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  <sheet name="ORIGINAL" sheetId="3" r:id="rId2"/>
  </sheets>
  <definedNames>
    <definedName name="_xlnm.Print_Area" localSheetId="0">TRD!$A$11569:$D$11654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11653" i="2" l="1"/>
  <c r="C11649" i="2" l="1"/>
  <c r="C11650" i="2"/>
  <c r="C11651" i="2"/>
  <c r="C11652" i="2"/>
  <c r="C11648" i="2" l="1"/>
  <c r="C11647" i="2"/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<sst xmlns="http://schemas.openxmlformats.org/spreadsheetml/2006/main" count="12736" uniqueCount="11727">
  <si>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</si>
  <si>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</si>
  <si>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</si>
  <si>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</si>
  <si>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</si>
  <si>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</si>
  <si>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</si>
  <si>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</si>
  <si>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</si>
  <si>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</si>
  <si>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</si>
  <si>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</si>
  <si>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</si>
  <si>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</si>
  <si>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</si>
  <si>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</si>
  <si>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</si>
  <si>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</si>
  <si>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</si>
  <si>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</si>
  <si>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</si>
  <si>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</si>
  <si>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</si>
  <si>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</si>
  <si>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</si>
  <si>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</si>
  <si>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</si>
  <si>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</si>
  <si>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</si>
  <si>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</si>
  <si>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</si>
  <si>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</si>
  <si>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</si>
  <si>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</si>
  <si>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</si>
  <si>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</si>
  <si>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</si>
  <si>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</si>
  <si>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</si>
  <si>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</si>
  <si>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</si>
  <si>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</si>
  <si>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</si>
  <si>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</si>
  <si>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</si>
  <si>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</si>
  <si>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</si>
  <si>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</si>
  <si>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</si>
  <si>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</si>
  <si>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</si>
  <si>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</si>
  <si>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</si>
  <si>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</si>
  <si>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</si>
  <si>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</si>
  <si>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</si>
  <si>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</si>
  <si>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</si>
  <si>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</si>
  <si>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</si>
  <si>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</si>
  <si>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</si>
  <si>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</si>
  <si>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</si>
  <si>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</si>
  <si>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</si>
  <si>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</si>
  <si>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</si>
  <si>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</si>
  <si>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</si>
  <si>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</si>
  <si>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</si>
  <si>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</si>
  <si>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</si>
  <si>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</si>
  <si>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</si>
  <si>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</si>
  <si>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</si>
  <si>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</si>
  <si>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</si>
  <si>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</si>
  <si>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</si>
  <si>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</si>
  <si>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</si>
  <si>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</si>
  <si>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</si>
  <si>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</si>
  <si>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</si>
  <si>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</si>
  <si>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</si>
  <si>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</si>
  <si>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</si>
  <si>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</si>
  <si>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</si>
  <si>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</si>
  <si>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</si>
  <si>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</si>
  <si>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</si>
  <si>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</si>
  <si>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</si>
  <si>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</si>
  <si>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</si>
  <si>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</si>
  <si>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</si>
  <si>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</si>
  <si>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</si>
  <si>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</si>
  <si>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</si>
  <si>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</si>
  <si>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</si>
  <si>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</si>
  <si>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</si>
  <si>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</si>
  <si>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</si>
  <si>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</si>
  <si>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</si>
  <si>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</si>
  <si>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</si>
  <si>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</si>
  <si>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</si>
  <si>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</si>
  <si>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</si>
  <si>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</si>
  <si>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</si>
  <si>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</si>
  <si>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</si>
  <si>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</si>
  <si>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</si>
  <si>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</si>
  <si>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</si>
  <si>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</si>
  <si>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</si>
  <si>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</si>
  <si>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</si>
  <si>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</si>
  <si>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</si>
  <si>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</si>
  <si>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</si>
  <si>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</si>
  <si>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</si>
  <si>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</si>
  <si>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</si>
  <si>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</si>
  <si>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</si>
  <si>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</si>
  <si>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</si>
  <si>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</si>
  <si>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</si>
  <si>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</si>
  <si>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</si>
  <si>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</si>
  <si>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</si>
  <si>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</si>
  <si>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</si>
  <si>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</si>
  <si>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</si>
  <si>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</si>
  <si>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</si>
  <si>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</si>
  <si>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</si>
  <si>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</si>
  <si>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</si>
  <si>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</si>
  <si>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</si>
  <si>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</si>
  <si>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</si>
  <si>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</si>
  <si>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</si>
  <si>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</si>
  <si>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</si>
  <si>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</si>
  <si>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</si>
  <si>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</si>
  <si>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</si>
  <si>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</si>
  <si>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</si>
  <si>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</si>
  <si>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</si>
  <si>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</si>
  <si>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</si>
  <si>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</si>
  <si>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</si>
  <si>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</si>
  <si>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</si>
  <si>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</si>
  <si>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</si>
  <si>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</si>
  <si>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</si>
  <si>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</si>
  <si>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</si>
  <si>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</si>
  <si>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</si>
  <si>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</si>
  <si>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</si>
  <si>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</si>
  <si>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</si>
  <si>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</si>
  <si>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</si>
  <si>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</si>
  <si>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</si>
  <si>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</si>
  <si>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</si>
  <si>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</si>
  <si>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</si>
  <si>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</si>
  <si>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</si>
  <si>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</si>
  <si>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</si>
  <si>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</si>
  <si>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</si>
  <si>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</si>
  <si>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</si>
  <si>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</si>
  <si>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</si>
  <si>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</si>
  <si>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</si>
  <si>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</si>
  <si>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</si>
  <si>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</si>
  <si>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</si>
  <si>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</si>
  <si>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</si>
  <si>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</si>
  <si>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</si>
  <si>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</si>
  <si>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</si>
  <si>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</si>
  <si>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</si>
  <si>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</si>
  <si>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</si>
  <si>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</si>
  <si>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</si>
  <si>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</si>
  <si>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</si>
  <si>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</si>
  <si>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</si>
  <si>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</si>
  <si>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</si>
  <si>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</si>
  <si>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</si>
  <si>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</si>
  <si>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</si>
  <si>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</si>
  <si>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</si>
  <si>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</si>
  <si>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</si>
  <si>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</si>
  <si>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</si>
  <si>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</si>
  <si>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</si>
  <si>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</si>
  <si>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</si>
  <si>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</si>
  <si>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</si>
  <si>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</si>
  <si>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</si>
  <si>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</si>
  <si>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</si>
  <si>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</si>
  <si>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</si>
  <si>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</si>
  <si>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</si>
  <si>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</si>
  <si>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</si>
  <si>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</si>
  <si>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</si>
  <si>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</si>
  <si>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</si>
  <si>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</si>
  <si>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</si>
  <si>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</si>
  <si>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</si>
  <si>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</si>
  <si>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</si>
  <si>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</si>
  <si>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</si>
  <si>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</si>
  <si>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</si>
  <si>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</si>
  <si>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</si>
  <si>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</si>
  <si>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</si>
  <si>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</si>
  <si>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</si>
  <si>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</si>
  <si>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</si>
  <si>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</si>
  <si>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</si>
  <si>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</si>
  <si>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</si>
  <si>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</si>
  <si>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</si>
  <si>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</si>
  <si>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</si>
  <si>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</si>
  <si>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</si>
  <si>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</si>
  <si>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</si>
  <si>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</si>
  <si>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</si>
  <si>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</si>
  <si>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</si>
  <si>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</si>
  <si>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</si>
  <si>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</si>
  <si>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</si>
  <si>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</si>
  <si>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</si>
  <si>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</si>
  <si>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</si>
  <si>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</si>
  <si>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</si>
  <si>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</si>
  <si>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</si>
  <si>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</si>
  <si>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</si>
  <si>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</si>
  <si>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</si>
  <si>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</si>
  <si>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</si>
  <si>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</si>
  <si>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</si>
  <si>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</si>
  <si>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</si>
  <si>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</si>
  <si>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</si>
  <si>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</si>
  <si>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</si>
  <si>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</si>
  <si>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</si>
  <si>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</si>
  <si>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</si>
  <si>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</si>
  <si>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</si>
  <si>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</si>
  <si>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</si>
  <si>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</si>
  <si>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</si>
  <si>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</si>
  <si>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</si>
  <si>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</si>
  <si>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</si>
  <si>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</si>
  <si>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</si>
  <si>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</si>
  <si>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</si>
  <si>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</si>
  <si>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</si>
  <si>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</si>
  <si>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</si>
  <si>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</si>
  <si>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</si>
  <si>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</si>
  <si>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</si>
  <si>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</si>
  <si>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</si>
  <si>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</si>
  <si>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</si>
  <si>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</si>
  <si>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</si>
  <si>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</si>
  <si>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</si>
  <si>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</si>
  <si>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</si>
  <si>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</si>
  <si>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</si>
  <si>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</si>
  <si>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</si>
  <si>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</si>
  <si>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</si>
  <si>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</si>
  <si>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</si>
  <si>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</si>
  <si>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</si>
  <si>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</si>
  <si>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</si>
  <si>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</si>
  <si>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</si>
  <si>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</si>
  <si>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</si>
  <si>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</si>
  <si>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</si>
  <si>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</si>
  <si>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</si>
  <si>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</si>
  <si>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</si>
  <si>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</si>
  <si>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</si>
  <si>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</si>
  <si>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</si>
  <si>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</si>
  <si>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</si>
  <si>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</si>
  <si>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</si>
  <si>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</si>
  <si>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</si>
  <si>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</si>
  <si>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</si>
  <si>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</si>
  <si>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</si>
  <si>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</si>
  <si>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</si>
  <si>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</si>
  <si>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</si>
  <si>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</si>
  <si>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</si>
  <si>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</si>
  <si>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</si>
  <si>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</si>
  <si>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</si>
  <si>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</si>
  <si>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</si>
  <si>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</si>
  <si>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</si>
  <si>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</si>
  <si>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</si>
  <si>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</si>
  <si>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</si>
  <si>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</si>
  <si>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</si>
  <si>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</si>
  <si>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</si>
  <si>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</si>
  <si>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</si>
  <si>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</si>
  <si>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</si>
  <si>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</si>
  <si>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</si>
  <si>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</si>
  <si>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</si>
  <si>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</si>
  <si>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</si>
  <si>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</si>
  <si>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</si>
  <si>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</si>
  <si>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</si>
  <si>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</si>
  <si>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</si>
  <si>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</si>
  <si>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</si>
  <si>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</si>
  <si>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</si>
  <si>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</si>
  <si>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</si>
  <si>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</si>
  <si>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</si>
  <si>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</si>
  <si>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</si>
  <si>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</si>
  <si>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</si>
  <si>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</si>
  <si>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</si>
  <si>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</si>
  <si>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</si>
  <si>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</si>
  <si>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</si>
  <si>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</si>
  <si>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</si>
  <si>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</si>
  <si>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</si>
  <si>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</si>
  <si>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</si>
  <si>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</si>
  <si>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</si>
  <si>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</si>
  <si>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</si>
  <si>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</si>
  <si>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</si>
  <si>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</si>
  <si>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</si>
  <si>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</si>
  <si>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</si>
  <si>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</si>
  <si>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</si>
  <si>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</si>
  <si>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</si>
  <si>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</si>
  <si>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</si>
  <si>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</si>
  <si>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</si>
  <si>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</si>
  <si>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</si>
  <si>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</si>
  <si>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</si>
  <si>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</si>
  <si>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</si>
  <si>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</si>
  <si>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</si>
  <si>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</si>
  <si>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</si>
  <si>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</si>
  <si>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</si>
  <si>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</si>
  <si>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</si>
  <si>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</si>
  <si>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</si>
  <si>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</si>
  <si>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</si>
  <si>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</si>
  <si>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</si>
  <si>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</si>
  <si>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</si>
  <si>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</si>
  <si>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</si>
  <si>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</si>
  <si>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</si>
  <si>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</si>
  <si>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</si>
  <si>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</si>
  <si>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</si>
  <si>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</si>
  <si>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</si>
  <si>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</si>
  <si>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</si>
  <si>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</si>
  <si>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</si>
  <si>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</si>
  <si>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</si>
  <si>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</si>
  <si>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</si>
  <si>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</si>
  <si>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</si>
  <si>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</si>
  <si>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</si>
  <si>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</si>
  <si>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</si>
  <si>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</si>
  <si>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</si>
  <si>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</si>
  <si>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</si>
  <si>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</si>
  <si>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</si>
  <si>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</si>
  <si>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</si>
  <si>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</si>
  <si>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</si>
  <si>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</si>
  <si>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</si>
  <si>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</si>
  <si>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</si>
  <si>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</si>
  <si>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</si>
  <si>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</si>
  <si>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</si>
  <si>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</si>
  <si>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</si>
  <si>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</si>
  <si>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</si>
  <si>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</si>
  <si>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</si>
  <si>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</si>
  <si>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</si>
  <si>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</si>
  <si>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</si>
  <si>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</si>
  <si>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</si>
  <si>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</si>
  <si>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</si>
  <si>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</si>
  <si>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</si>
  <si>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</si>
  <si>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</si>
  <si>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</si>
  <si>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</si>
  <si>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</si>
  <si>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</si>
  <si>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</si>
  <si>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</si>
  <si>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</si>
  <si>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</si>
  <si>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</si>
  <si>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</si>
  <si>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</si>
  <si>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</si>
  <si>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</si>
  <si>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</si>
  <si>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</si>
  <si>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</si>
  <si>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</si>
  <si>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</si>
  <si>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</si>
  <si>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</si>
  <si>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</si>
  <si>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</si>
  <si>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</si>
  <si>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</si>
  <si>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</si>
  <si>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</si>
  <si>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</si>
  <si>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</si>
  <si>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</si>
  <si>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</si>
  <si>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</si>
  <si>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</si>
  <si>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</si>
  <si>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</si>
  <si>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</si>
  <si>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</si>
  <si>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</si>
  <si>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</si>
  <si>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</si>
  <si>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</si>
  <si>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</si>
  <si>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</si>
  <si>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</si>
  <si>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</si>
  <si>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</si>
  <si>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</si>
  <si>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</si>
  <si>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</si>
  <si>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</si>
  <si>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</si>
  <si>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</si>
  <si>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</si>
  <si>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</si>
  <si>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</si>
  <si>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</si>
  <si>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</si>
  <si>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</si>
  <si>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</si>
  <si>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</si>
  <si>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</si>
  <si>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</si>
  <si>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</si>
  <si>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</si>
  <si>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</si>
  <si>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</si>
  <si>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</si>
  <si>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</si>
  <si>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</si>
  <si>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</si>
  <si>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</si>
  <si>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</si>
  <si>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</si>
  <si>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</si>
  <si>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</si>
  <si>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</si>
  <si>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</si>
  <si>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</si>
  <si>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</si>
  <si>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</si>
  <si>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</si>
  <si>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</si>
  <si>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</si>
  <si>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</si>
  <si>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</si>
  <si>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</si>
  <si>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</si>
  <si>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</si>
  <si>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</si>
  <si>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</si>
  <si>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</si>
  <si>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</si>
  <si>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</si>
  <si>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</si>
  <si>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</si>
  <si>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</si>
  <si>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</si>
  <si>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</si>
  <si>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</si>
  <si>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</si>
  <si>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</si>
  <si>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</si>
  <si>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</si>
  <si>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</si>
  <si>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</si>
  <si>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</si>
  <si>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</si>
  <si>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</si>
  <si>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</si>
  <si>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</si>
  <si>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</si>
  <si>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</si>
  <si>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</si>
  <si>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</si>
  <si>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</si>
  <si>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</si>
  <si>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</si>
  <si>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</si>
  <si>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</si>
  <si>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</si>
  <si>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</si>
  <si>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</si>
  <si>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</si>
  <si>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</si>
  <si>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</si>
  <si>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</si>
  <si>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</si>
  <si>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</si>
  <si>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</si>
  <si>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</si>
  <si>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</si>
  <si>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</si>
  <si>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</si>
  <si>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</si>
  <si>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</si>
  <si>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</si>
  <si>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</si>
  <si>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</si>
  <si>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</si>
  <si>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</si>
  <si>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</si>
  <si>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</si>
  <si>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</si>
  <si>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</si>
  <si>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</si>
  <si>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</si>
  <si>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</si>
  <si>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</si>
  <si>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</si>
  <si>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</si>
  <si>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</si>
  <si>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</si>
  <si>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</si>
  <si>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</si>
  <si>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</si>
  <si>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</si>
  <si>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</si>
  <si>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</si>
  <si>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</si>
  <si>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</si>
  <si>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</si>
  <si>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</si>
  <si>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</si>
  <si>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</si>
  <si>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</si>
  <si>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</si>
  <si>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</si>
  <si>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</si>
  <si>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</si>
  <si>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</si>
  <si>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</si>
  <si>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</si>
  <si>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</si>
  <si>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</si>
  <si>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</si>
  <si>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</si>
  <si>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</si>
  <si>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</si>
  <si>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</si>
  <si>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</si>
  <si>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</si>
  <si>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</si>
  <si>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</si>
  <si>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</si>
  <si>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</si>
  <si>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</si>
  <si>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</si>
  <si>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</si>
  <si>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</si>
  <si>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</si>
  <si>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</si>
  <si>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</si>
  <si>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</si>
  <si>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</si>
  <si>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</si>
  <si>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</si>
  <si>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</si>
  <si>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</si>
  <si>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</si>
  <si>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</si>
  <si>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</si>
  <si>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</si>
  <si>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</si>
  <si>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</si>
  <si>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</si>
  <si>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</si>
  <si>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</si>
  <si>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</si>
  <si>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</si>
  <si>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</si>
  <si>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</si>
  <si>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</si>
  <si>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</si>
  <si>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</si>
  <si>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</si>
  <si>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</si>
  <si>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</si>
  <si>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</si>
  <si>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</si>
  <si>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</si>
  <si>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</si>
  <si>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</si>
  <si>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</si>
  <si>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</si>
  <si>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</si>
  <si>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</si>
  <si>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</si>
  <si>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</si>
  <si>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</si>
  <si>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</si>
  <si>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</si>
  <si>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</si>
  <si>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</si>
  <si>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</si>
  <si>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</si>
  <si>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</si>
  <si>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</si>
  <si>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</si>
  <si>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</si>
  <si>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</si>
  <si>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</si>
  <si>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</si>
  <si>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</si>
  <si>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</si>
  <si>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</si>
  <si>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</si>
  <si>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</si>
  <si>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</si>
  <si>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</si>
  <si>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</si>
  <si>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</si>
  <si>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</si>
  <si>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</si>
  <si>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</si>
  <si>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</si>
  <si>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</si>
  <si>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</si>
  <si>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</si>
  <si>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</si>
  <si>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</si>
  <si>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</si>
  <si>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</si>
  <si>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</si>
  <si>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</si>
  <si>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</si>
  <si>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</si>
  <si>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</si>
  <si>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</si>
  <si>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</si>
  <si>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</si>
  <si>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</si>
  <si>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</si>
  <si>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</si>
  <si>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</si>
  <si>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</si>
  <si>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</si>
  <si>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</si>
  <si>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</si>
  <si>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</si>
  <si>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</si>
  <si>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</si>
  <si>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</si>
  <si>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</si>
  <si>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</si>
  <si>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</si>
  <si>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</si>
  <si>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</si>
  <si>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</si>
  <si>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</si>
  <si>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</si>
  <si>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</si>
  <si>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</si>
  <si>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</si>
  <si>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</si>
  <si>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</si>
  <si>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</si>
  <si>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</si>
  <si>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</si>
  <si>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</si>
  <si>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</si>
  <si>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</si>
  <si>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</si>
  <si>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</si>
  <si>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</si>
  <si>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</si>
  <si>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</si>
  <si>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</si>
  <si>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</si>
  <si>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</si>
  <si>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</si>
  <si>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</si>
  <si>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</si>
  <si>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</si>
  <si>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</si>
  <si>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</si>
  <si>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</si>
  <si>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</si>
  <si>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</si>
  <si>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</si>
  <si>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</si>
  <si>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</si>
  <si>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</si>
  <si>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</si>
  <si>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</si>
  <si>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</si>
  <si>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</si>
  <si>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</si>
  <si>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</si>
  <si>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</si>
  <si>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</si>
  <si>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</si>
  <si>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</si>
  <si>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</si>
  <si>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</si>
  <si>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</si>
  <si>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</si>
  <si>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</si>
  <si>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</si>
  <si>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</si>
  <si>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</si>
  <si>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</si>
  <si>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</si>
  <si>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</si>
  <si>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</si>
  <si>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</si>
  <si>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</si>
  <si>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</si>
  <si>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</si>
  <si>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</si>
  <si>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</si>
  <si>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</si>
  <si>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</si>
  <si>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</si>
  <si>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</si>
  <si>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</si>
  <si>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</si>
  <si>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</si>
  <si>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</si>
  <si>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</si>
  <si>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</si>
  <si>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</si>
  <si>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</si>
  <si>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</si>
  <si>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</si>
  <si>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</si>
  <si>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</si>
  <si>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</si>
  <si>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</si>
  <si>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</si>
  <si>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</si>
  <si>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</si>
  <si>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</si>
  <si>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</si>
  <si>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</si>
  <si>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</si>
  <si>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</si>
  <si>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</si>
  <si>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</si>
  <si>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</si>
  <si>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</si>
  <si>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</si>
  <si>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</si>
  <si>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</si>
  <si>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</si>
  <si>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</si>
  <si>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</si>
  <si>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</si>
  <si>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</si>
  <si>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</si>
  <si>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</si>
  <si>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</si>
  <si>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</si>
  <si>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</si>
  <si>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</si>
  <si>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</si>
  <si>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</si>
  <si>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</si>
  <si>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</si>
  <si>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</si>
  <si>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</si>
  <si>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</si>
  <si>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</si>
  <si>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</si>
  <si>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</si>
  <si>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</si>
  <si>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</si>
  <si>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</si>
  <si>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</si>
  <si>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</si>
  <si>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</si>
  <si>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</si>
  <si>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</si>
  <si>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</si>
  <si>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</si>
  <si>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</si>
  <si>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</si>
  <si>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</si>
  <si>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</si>
  <si>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</si>
  <si>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</si>
  <si>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</si>
  <si>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</si>
  <si>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</si>
  <si>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</si>
  <si>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</si>
  <si>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</si>
  <si>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</si>
  <si>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</si>
  <si>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</si>
  <si>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</si>
  <si>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</si>
  <si>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</si>
  <si>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</si>
  <si>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</si>
  <si>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</si>
  <si>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</si>
  <si>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</si>
  <si>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</si>
  <si>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</si>
  <si>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</si>
  <si>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</si>
  <si>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</si>
  <si>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</si>
  <si>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</si>
  <si>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</si>
  <si>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</si>
  <si>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</si>
  <si>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</si>
  <si>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</si>
  <si>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</si>
  <si>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</si>
  <si>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</si>
  <si>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</si>
  <si>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</si>
  <si>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</si>
  <si>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</si>
  <si>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</si>
  <si>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</si>
  <si>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</si>
  <si>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</si>
  <si>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</si>
  <si>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</si>
  <si>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</si>
  <si>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</si>
  <si>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</si>
  <si>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</si>
  <si>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</si>
  <si>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</si>
  <si>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</si>
  <si>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</si>
  <si>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</si>
  <si>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</si>
  <si>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</si>
  <si>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</si>
  <si>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</si>
  <si>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</si>
  <si>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</si>
  <si>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</si>
  <si>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</si>
  <si>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</si>
  <si>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</si>
  <si>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</si>
  <si>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</si>
  <si>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</si>
  <si>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</si>
  <si>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</si>
  <si>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</si>
  <si>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</si>
  <si>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</si>
  <si>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</si>
  <si>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</si>
  <si>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</si>
  <si>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</si>
  <si>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</si>
  <si>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</si>
  <si>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</si>
  <si>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</si>
  <si>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</si>
  <si>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</si>
  <si>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</si>
  <si>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</si>
  <si>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</si>
  <si>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</si>
  <si>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</si>
  <si>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</si>
  <si>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</si>
  <si>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</si>
  <si>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</si>
  <si>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</si>
  <si>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</si>
  <si>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</si>
  <si>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</si>
  <si>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</si>
  <si>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</si>
  <si>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</si>
  <si>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</si>
  <si>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</si>
  <si>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</si>
  <si>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</si>
  <si>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</si>
  <si>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</si>
  <si>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</si>
  <si>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</si>
  <si>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</si>
  <si>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</si>
  <si>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</si>
  <si>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</si>
  <si>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</si>
  <si>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</si>
  <si>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</si>
  <si>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</si>
  <si>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</si>
  <si>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</si>
  <si>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</si>
  <si>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</si>
  <si>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</si>
  <si>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</si>
  <si>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</si>
  <si>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</si>
  <si>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</si>
  <si>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</si>
  <si>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</si>
  <si>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</si>
  <si>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</si>
  <si>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</si>
  <si>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</si>
  <si>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</si>
  <si>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</si>
  <si>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</si>
  <si>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</si>
  <si>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</si>
  <si>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</si>
  <si>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</si>
  <si>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</si>
  <si>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</si>
  <si>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</si>
  <si>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</si>
  <si>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</si>
  <si>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</si>
  <si>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</si>
  <si>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</si>
  <si>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</si>
  <si>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</si>
  <si>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</si>
  <si>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</si>
  <si>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</si>
  <si>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</si>
  <si>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</si>
  <si>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</si>
  <si>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</si>
  <si>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</si>
  <si>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</si>
  <si>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</si>
  <si>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</si>
  <si>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</si>
  <si>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</si>
  <si>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</si>
  <si>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</si>
  <si>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</si>
  <si>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</si>
  <si>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</si>
  <si>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</si>
  <si>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</si>
  <si>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</si>
  <si>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</si>
  <si>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</si>
  <si>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</si>
  <si>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</si>
  <si>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</si>
  <si>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</si>
  <si>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</si>
  <si>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</si>
  <si>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</si>
  <si>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</si>
  <si>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</si>
  <si>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</si>
  <si>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</si>
  <si>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</si>
  <si>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</si>
  <si>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</si>
  <si>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</si>
  <si>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</si>
  <si>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</si>
  <si>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</si>
  <si>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</si>
  <si>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</si>
  <si>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</si>
  <si>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</si>
  <si>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</si>
  <si>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</si>
  <si>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</si>
  <si>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</si>
  <si>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</si>
  <si>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</si>
  <si>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</si>
  <si>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</si>
  <si>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</si>
  <si>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</si>
  <si>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</si>
  <si>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</si>
  <si>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</si>
  <si>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</si>
  <si>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</si>
  <si>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</si>
  <si>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</si>
  <si>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</si>
  <si>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</si>
  <si>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</si>
  <si>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</si>
  <si>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</si>
  <si>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</si>
  <si>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</si>
  <si>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</si>
  <si>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</si>
  <si>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</si>
  <si>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</si>
  <si>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</si>
  <si>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</si>
  <si>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</si>
  <si>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</si>
  <si>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</si>
  <si>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</si>
  <si>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</si>
  <si>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</si>
  <si>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</si>
  <si>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</si>
  <si>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</si>
  <si>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</si>
  <si>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</si>
  <si>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</si>
  <si>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</si>
  <si>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</si>
  <si>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</si>
  <si>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</si>
  <si>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</si>
  <si>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</si>
  <si>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</si>
  <si>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</si>
  <si>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</si>
  <si>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</si>
  <si>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</si>
  <si>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</si>
  <si>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</si>
  <si>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</si>
  <si>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</si>
  <si>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</si>
  <si>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</si>
  <si>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</si>
  <si>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</si>
  <si>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</si>
  <si>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</si>
  <si>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</si>
  <si>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</si>
  <si>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</si>
  <si>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</si>
  <si>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</si>
  <si>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</si>
  <si>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</si>
  <si>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</si>
  <si>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</si>
  <si>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</si>
  <si>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</si>
  <si>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</si>
  <si>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</si>
  <si>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</si>
  <si>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</si>
  <si>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</si>
  <si>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</si>
  <si>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</si>
  <si>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</si>
  <si>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</si>
  <si>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</si>
  <si>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</si>
  <si>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</si>
  <si>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</si>
  <si>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</si>
  <si>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</si>
  <si>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</si>
  <si>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</si>
  <si>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</si>
  <si>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</si>
  <si>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</si>
  <si>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</si>
  <si>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</si>
  <si>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</si>
  <si>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</si>
  <si>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</si>
  <si>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</si>
  <si>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</si>
  <si>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</si>
  <si>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</si>
  <si>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</si>
  <si>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</si>
  <si>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</si>
  <si>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</si>
  <si>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</si>
  <si>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</si>
  <si>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</si>
  <si>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</si>
  <si>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</si>
  <si>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</si>
  <si>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</si>
  <si>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</si>
  <si>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</si>
  <si>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</si>
  <si>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</si>
  <si>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</si>
  <si>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</si>
  <si>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</si>
  <si>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</si>
  <si>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</si>
  <si>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</si>
  <si>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</si>
  <si>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</si>
  <si>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</si>
  <si>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</si>
  <si>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</si>
  <si>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</si>
  <si>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</si>
  <si>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</si>
  <si>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</si>
  <si>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</si>
  <si>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</si>
  <si>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</si>
  <si>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</si>
  <si>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</si>
  <si>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</si>
  <si>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</si>
  <si>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</si>
  <si>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</si>
  <si>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</si>
  <si>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</si>
  <si>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</si>
  <si>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</si>
  <si>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</si>
  <si>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</si>
  <si>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</si>
  <si>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</si>
  <si>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</si>
  <si>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</si>
  <si>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</si>
  <si>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</si>
  <si>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</si>
  <si>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</si>
  <si>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</si>
  <si>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</si>
  <si>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</si>
  <si>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</si>
  <si>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</si>
  <si>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</si>
  <si>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</si>
  <si>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</si>
  <si>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</si>
  <si>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</si>
  <si>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</si>
  <si>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</si>
  <si>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</si>
  <si>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</si>
  <si>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</si>
  <si>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</si>
  <si>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</si>
  <si>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</si>
  <si>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</si>
  <si>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</si>
  <si>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</si>
  <si>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</si>
  <si>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</si>
  <si>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</si>
  <si>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</si>
  <si>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</si>
  <si>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</si>
  <si>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</si>
  <si>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</si>
  <si>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</si>
  <si>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</si>
  <si>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</si>
  <si>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</si>
  <si>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</si>
  <si>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</si>
  <si>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</si>
  <si>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</si>
  <si>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</si>
  <si>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</si>
  <si>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</si>
  <si>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</si>
  <si>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</si>
  <si>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</si>
  <si>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</si>
  <si>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</si>
  <si>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</si>
  <si>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</si>
  <si>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</si>
  <si>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</si>
  <si>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</si>
  <si>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</si>
  <si>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</si>
  <si>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</si>
  <si>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</si>
  <si>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</si>
  <si>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</si>
  <si>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</si>
  <si>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</si>
  <si>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</si>
  <si>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</si>
  <si>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</si>
  <si>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</si>
  <si>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</si>
  <si>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</si>
  <si>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</si>
  <si>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</si>
  <si>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</si>
  <si>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</si>
  <si>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</si>
  <si>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</si>
  <si>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</si>
  <si>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</si>
  <si>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</si>
  <si>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</si>
  <si>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</si>
  <si>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</si>
  <si>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</si>
  <si>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</si>
  <si>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</si>
  <si>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</si>
  <si>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</si>
  <si>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</si>
  <si>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</si>
  <si>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</si>
  <si>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</si>
  <si>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</si>
  <si>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</si>
  <si>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</si>
  <si>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</si>
  <si>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</si>
  <si>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</si>
  <si>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</si>
  <si>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</si>
  <si>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</si>
  <si>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</si>
  <si>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</si>
  <si>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</si>
  <si>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</si>
  <si>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</si>
  <si>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</si>
  <si>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</si>
  <si>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</si>
  <si>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</si>
  <si>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</si>
  <si>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</si>
  <si>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</si>
  <si>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</si>
  <si>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</si>
  <si>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</si>
  <si>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</si>
  <si>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</si>
  <si>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</si>
  <si>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</si>
  <si>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</si>
  <si>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</si>
  <si>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</si>
  <si>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</si>
  <si>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</si>
  <si>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</si>
  <si>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</si>
  <si>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</si>
  <si>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</si>
  <si>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</si>
  <si>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</si>
  <si>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</si>
  <si>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</si>
  <si>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</si>
  <si>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</si>
  <si>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</si>
  <si>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</si>
  <si>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</si>
  <si>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</si>
  <si>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</si>
  <si>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</si>
  <si>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</si>
  <si>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</si>
  <si>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</si>
  <si>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</si>
  <si>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</si>
  <si>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</si>
  <si>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</si>
  <si>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</si>
  <si>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</si>
  <si>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</si>
  <si>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</si>
  <si>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</si>
  <si>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</si>
  <si>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</si>
  <si>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</si>
  <si>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</si>
  <si>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</si>
  <si>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</si>
  <si>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</si>
  <si>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</si>
  <si>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</si>
  <si>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</si>
  <si>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</si>
  <si>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</si>
  <si>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</si>
  <si>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</si>
  <si>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</si>
  <si>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</si>
  <si>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</si>
  <si>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</si>
  <si>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</si>
  <si>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</si>
  <si>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</si>
  <si>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</si>
  <si>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</si>
  <si>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</si>
  <si>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</si>
  <si>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</si>
  <si>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</si>
  <si>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</si>
  <si>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</si>
  <si>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</si>
  <si>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</si>
  <si>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</si>
  <si>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</si>
  <si>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</si>
  <si>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</si>
  <si>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</si>
  <si>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</si>
  <si>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</si>
  <si>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</si>
  <si>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</si>
  <si>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</si>
  <si>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</si>
  <si>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</si>
  <si>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</si>
  <si>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</si>
  <si>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</si>
  <si>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</si>
  <si>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</si>
  <si>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</si>
  <si>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</si>
  <si>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</si>
  <si>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</si>
  <si>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</si>
  <si>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</si>
  <si>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</si>
  <si>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</si>
  <si>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</si>
  <si>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</si>
  <si>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</si>
  <si>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</si>
  <si>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</si>
  <si>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</si>
  <si>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</si>
  <si>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</si>
  <si>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</si>
  <si>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</si>
  <si>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</si>
  <si>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</si>
  <si>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</si>
  <si>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</si>
  <si>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</si>
  <si>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</si>
  <si>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</si>
  <si>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</si>
  <si>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</si>
  <si>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</si>
  <si>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</si>
  <si>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</si>
  <si>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</si>
  <si>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</si>
  <si>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</si>
  <si>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</si>
  <si>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</si>
  <si>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</si>
  <si>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</si>
  <si>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</si>
  <si>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</si>
  <si>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</si>
  <si>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</si>
  <si>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</si>
  <si>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</si>
  <si>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</si>
  <si>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</si>
  <si>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</si>
  <si>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</si>
  <si>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</si>
  <si>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</si>
  <si>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</si>
  <si>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</si>
  <si>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</si>
  <si>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</si>
  <si>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</si>
  <si>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</si>
  <si>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</si>
  <si>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</si>
  <si>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</si>
  <si>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</si>
  <si>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</si>
  <si>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</si>
  <si>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</si>
  <si>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</si>
  <si>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</si>
  <si>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</si>
  <si>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</si>
  <si>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</si>
  <si>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</si>
  <si>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</si>
  <si>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</si>
  <si>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</si>
  <si>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</si>
  <si>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</si>
  <si>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</si>
  <si>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</si>
  <si>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</si>
  <si>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</si>
  <si>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</si>
  <si>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</si>
  <si>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</si>
  <si>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</si>
  <si>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</si>
  <si>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</si>
  <si>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</si>
  <si>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</si>
  <si>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</si>
  <si>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</si>
  <si>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</si>
  <si>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</si>
  <si>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</si>
  <si>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</si>
  <si>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</si>
  <si>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</si>
  <si>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</si>
  <si>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</si>
  <si>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</si>
  <si>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</si>
  <si>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</si>
  <si>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</si>
  <si>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</si>
  <si>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</si>
  <si>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</si>
  <si>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</si>
  <si>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</si>
  <si>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</si>
  <si>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</si>
  <si>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</si>
  <si>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</si>
  <si>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</si>
  <si>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</si>
  <si>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</si>
  <si>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</si>
  <si>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</si>
  <si>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</si>
  <si>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</si>
  <si>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</si>
  <si>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</si>
  <si>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</si>
  <si>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</si>
  <si>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</si>
  <si>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</si>
  <si>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</si>
  <si>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</si>
  <si>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</si>
  <si>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</si>
  <si>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</si>
  <si>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</si>
  <si>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</si>
  <si>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</si>
  <si>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</si>
  <si>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</si>
  <si>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</si>
  <si>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</si>
  <si>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</si>
  <si>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</si>
  <si>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</si>
  <si>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</si>
  <si>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</si>
  <si>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</si>
  <si>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</si>
  <si>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</si>
  <si>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</si>
  <si>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</si>
  <si>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</si>
  <si>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</si>
  <si>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</si>
  <si>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</si>
  <si>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</si>
  <si>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</si>
  <si>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</si>
  <si>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</si>
  <si>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</si>
  <si>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</si>
  <si>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</si>
  <si>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</si>
  <si>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</si>
  <si>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</si>
  <si>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</si>
  <si>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</si>
  <si>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</si>
  <si>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</si>
  <si>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</si>
  <si>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</si>
  <si>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</si>
  <si>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</si>
  <si>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</si>
  <si>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</si>
  <si>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</si>
  <si>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</si>
  <si>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</si>
  <si>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</si>
  <si>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</si>
  <si>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</si>
  <si>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</si>
  <si>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</si>
  <si>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</si>
  <si>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</si>
  <si>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</si>
  <si>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</si>
  <si>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</si>
  <si>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</si>
  <si>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</si>
  <si>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</si>
  <si>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</si>
  <si>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</si>
  <si>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</si>
  <si>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</si>
  <si>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</si>
  <si>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</si>
  <si>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</si>
  <si>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</si>
  <si>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</si>
  <si>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</si>
  <si>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</si>
  <si>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</si>
  <si>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</si>
  <si>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</si>
  <si>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</si>
  <si>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</si>
  <si>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</si>
  <si>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</si>
  <si>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</si>
  <si>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</si>
  <si>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</si>
  <si>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</si>
  <si>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</si>
  <si>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</si>
  <si>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</si>
  <si>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</si>
  <si>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</si>
  <si>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</si>
  <si>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</si>
  <si>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</si>
  <si>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</si>
  <si>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</si>
  <si>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</si>
  <si>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</si>
  <si>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</si>
  <si>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</si>
  <si>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</si>
  <si>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</si>
  <si>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</si>
  <si>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</si>
  <si>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</si>
  <si>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</si>
  <si>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</si>
  <si>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</si>
  <si>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</si>
  <si>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</si>
  <si>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</si>
  <si>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</si>
  <si>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</si>
  <si>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</si>
  <si>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</si>
  <si>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</si>
  <si>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</si>
  <si>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</si>
  <si>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</si>
  <si>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</si>
  <si>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</si>
  <si>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</si>
  <si>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</si>
  <si>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</si>
  <si>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</si>
  <si>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</si>
  <si>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</si>
  <si>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</si>
  <si>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</si>
  <si>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</si>
  <si>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</si>
  <si>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</si>
  <si>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</si>
  <si>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</si>
  <si>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</si>
  <si>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</si>
  <si>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</si>
  <si>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</si>
  <si>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</si>
  <si>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</si>
  <si>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</si>
  <si>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</si>
  <si>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</si>
  <si>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</si>
  <si>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</si>
  <si>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</si>
  <si>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</si>
  <si>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</si>
  <si>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</si>
  <si>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</si>
  <si>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</si>
  <si>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</si>
  <si>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</si>
  <si>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</si>
  <si>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</si>
  <si>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</si>
  <si>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</si>
  <si>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</si>
  <si>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</si>
  <si>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</si>
  <si>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</si>
  <si>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</si>
  <si>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</si>
  <si>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</si>
  <si>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</si>
  <si>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</si>
  <si>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</si>
  <si>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</si>
  <si>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</si>
  <si>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</si>
  <si>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</si>
  <si>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</si>
  <si>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</si>
  <si>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</si>
  <si>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</si>
  <si>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</si>
  <si>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</si>
  <si>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</si>
  <si>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</si>
  <si>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</si>
  <si>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</si>
  <si>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</si>
  <si>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</si>
  <si>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</si>
  <si>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</si>
  <si>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</si>
  <si>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</si>
  <si>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</si>
  <si>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</si>
  <si>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</si>
  <si>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</si>
  <si>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</si>
  <si>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</si>
  <si>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</si>
  <si>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</si>
  <si>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</si>
  <si>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</si>
  <si>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</si>
  <si>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</si>
  <si>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</si>
  <si>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</si>
  <si>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</si>
  <si>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</si>
  <si>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</si>
  <si>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</si>
  <si>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</si>
  <si>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</si>
  <si>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</si>
  <si>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</si>
  <si>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</si>
  <si>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</si>
  <si>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</si>
  <si>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</si>
  <si>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</si>
  <si>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</si>
  <si>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</si>
  <si>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</si>
  <si>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</si>
  <si>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</si>
  <si>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</si>
  <si>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</si>
  <si>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</si>
  <si>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</si>
  <si>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</si>
  <si>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</si>
  <si>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</si>
  <si>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</si>
  <si>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</si>
  <si>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</si>
  <si>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</si>
  <si>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</si>
  <si>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</si>
  <si>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</si>
  <si>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</si>
  <si>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</si>
  <si>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</si>
  <si>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</si>
  <si>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</si>
  <si>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</si>
  <si>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</si>
  <si>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</si>
  <si>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</si>
  <si>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</si>
  <si>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</si>
  <si>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</si>
  <si>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</si>
  <si>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</si>
  <si>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</si>
  <si>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</si>
  <si>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</si>
  <si>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</si>
  <si>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</si>
  <si>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</si>
  <si>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</si>
  <si>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</si>
  <si>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</si>
  <si>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</si>
  <si>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</si>
  <si>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</si>
  <si>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</si>
  <si>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</si>
  <si>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</si>
  <si>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</si>
  <si>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</si>
  <si>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</si>
  <si>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</si>
  <si>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</si>
  <si>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</si>
  <si>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</si>
  <si>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</si>
  <si>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</si>
  <si>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</si>
  <si>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</si>
  <si>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</si>
  <si>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</si>
  <si>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</si>
  <si>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</si>
  <si>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</si>
  <si>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</si>
  <si>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</si>
  <si>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</si>
  <si>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</si>
  <si>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</si>
  <si>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</si>
  <si>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</si>
  <si>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</si>
  <si>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</si>
  <si>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</si>
  <si>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</si>
  <si>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</si>
  <si>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</si>
  <si>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</si>
  <si>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</si>
  <si>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</si>
  <si>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</si>
  <si>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</si>
  <si>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</si>
  <si>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</si>
  <si>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</si>
  <si>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</si>
  <si>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</si>
  <si>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</si>
  <si>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</si>
  <si>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</si>
  <si>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</si>
  <si>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</si>
  <si>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</si>
  <si>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</si>
  <si>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</si>
  <si>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</si>
  <si>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</si>
  <si>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</si>
  <si>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</si>
  <si>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</si>
  <si>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</si>
  <si>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</si>
  <si>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</si>
  <si>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</si>
  <si>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</si>
  <si>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</si>
  <si>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</si>
  <si>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</si>
  <si>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</si>
  <si>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</si>
  <si>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</si>
  <si>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</si>
  <si>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</si>
  <si>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</si>
  <si>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</si>
  <si>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</si>
  <si>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</si>
  <si>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</si>
  <si>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</si>
  <si>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</si>
  <si>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</si>
  <si>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</si>
  <si>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</si>
  <si>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</si>
  <si>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</si>
  <si>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</si>
  <si>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</si>
  <si>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</si>
  <si>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</si>
  <si>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</si>
  <si>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</si>
  <si>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</si>
  <si>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</si>
  <si>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</si>
  <si>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</si>
  <si>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</si>
  <si>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</si>
  <si>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</si>
  <si>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</si>
  <si>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</si>
  <si>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</si>
  <si>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</si>
  <si>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</si>
  <si>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</si>
  <si>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</si>
  <si>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</si>
  <si>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</si>
  <si>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</si>
  <si>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</si>
  <si>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</si>
  <si>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</si>
  <si>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</si>
  <si>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</si>
  <si>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</si>
  <si>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</si>
  <si>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</si>
  <si>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</si>
  <si>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</si>
  <si>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</si>
  <si>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</si>
  <si>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</si>
  <si>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</si>
  <si>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</si>
  <si>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</si>
  <si>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</si>
  <si>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</si>
  <si>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</si>
  <si>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</si>
  <si>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</si>
  <si>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</si>
  <si>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</si>
  <si>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</si>
  <si>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</si>
  <si>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</si>
  <si>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</si>
  <si>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</si>
  <si>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</si>
  <si>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</si>
  <si>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</si>
  <si>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</si>
  <si>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</si>
  <si>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</si>
  <si>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</si>
  <si>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</si>
  <si>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</si>
  <si>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</si>
  <si>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</si>
  <si>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</si>
  <si>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</si>
  <si>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</si>
  <si>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</si>
  <si>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</si>
  <si>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</si>
  <si>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</si>
  <si>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</si>
  <si>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</si>
  <si>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</si>
  <si>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</si>
  <si>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</si>
  <si>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</si>
  <si>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</si>
  <si>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</si>
  <si>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</si>
  <si>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</si>
  <si>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</si>
  <si>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</si>
  <si>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</si>
  <si>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</si>
  <si>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</si>
  <si>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</si>
  <si>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</si>
  <si>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</si>
  <si>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</si>
  <si>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</si>
  <si>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</si>
  <si>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</si>
  <si>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</si>
  <si>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</si>
  <si>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</si>
  <si>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</si>
  <si>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</si>
  <si>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</si>
  <si>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</si>
  <si>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</si>
  <si>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</si>
  <si>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</si>
  <si>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</si>
  <si>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</si>
  <si>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</si>
  <si>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</si>
  <si>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</si>
  <si>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</si>
  <si>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</si>
  <si>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</si>
  <si>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</si>
  <si>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</si>
  <si>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</si>
  <si>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</si>
  <si>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</si>
  <si>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</si>
  <si>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</si>
  <si>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</si>
  <si>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</si>
  <si>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</si>
  <si>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</si>
  <si>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</si>
  <si>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</si>
  <si>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</si>
  <si>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</si>
  <si>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</si>
  <si>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</si>
  <si>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</si>
  <si>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</si>
  <si>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</si>
  <si>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</si>
  <si>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</si>
  <si>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</si>
  <si>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</si>
  <si>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</si>
  <si>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</si>
  <si>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</si>
  <si>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</si>
  <si>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</si>
  <si>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</si>
  <si>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</si>
  <si>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</si>
  <si>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</si>
  <si>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</si>
  <si>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</si>
  <si>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</si>
  <si>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</si>
  <si>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</si>
  <si>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</si>
  <si>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</si>
  <si>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</si>
  <si>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</si>
  <si>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</si>
  <si>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</si>
  <si>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</si>
  <si>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</si>
  <si>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</si>
  <si>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</si>
  <si>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</si>
  <si>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</si>
  <si>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</si>
  <si>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</si>
  <si>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</si>
  <si>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</si>
  <si>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</si>
  <si>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</si>
  <si>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</si>
  <si>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</si>
  <si>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</si>
  <si>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</si>
  <si>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</si>
  <si>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</si>
  <si>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</si>
  <si>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</si>
  <si>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</si>
  <si>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</si>
  <si>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</si>
  <si>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</si>
  <si>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</si>
  <si>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</si>
  <si>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</si>
  <si>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</si>
  <si>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</si>
  <si>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</si>
  <si>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</si>
  <si>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</si>
  <si>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</si>
  <si>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</si>
  <si>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</si>
  <si>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</si>
  <si>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</si>
  <si>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</si>
  <si>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</si>
  <si>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</si>
  <si>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</si>
  <si>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</si>
  <si>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</si>
  <si>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</si>
  <si>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</si>
  <si>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</si>
  <si>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</si>
  <si>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</si>
  <si>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</si>
  <si>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</si>
  <si>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</si>
  <si>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</si>
  <si>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</si>
  <si>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</si>
  <si>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</si>
  <si>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</si>
  <si>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</si>
  <si>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</si>
  <si>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</si>
  <si>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</si>
  <si>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</si>
  <si>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</si>
  <si>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</si>
  <si>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</si>
  <si>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</si>
  <si>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</si>
  <si>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</si>
  <si>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</si>
  <si>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</si>
  <si>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</si>
  <si>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</si>
  <si>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</si>
  <si>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</si>
  <si>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</si>
  <si>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</si>
  <si>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</si>
  <si>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</si>
  <si>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</si>
  <si>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</si>
  <si>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</si>
  <si>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</si>
  <si>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</si>
  <si>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</si>
  <si>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</si>
  <si>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</si>
  <si>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</si>
  <si>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</si>
  <si>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</si>
  <si>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</si>
  <si>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</si>
  <si>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</si>
  <si>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</si>
  <si>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</si>
  <si>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</si>
  <si>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</si>
  <si>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</si>
  <si>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</si>
  <si>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</si>
  <si>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</si>
  <si>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</si>
  <si>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</si>
  <si>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</si>
  <si>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</si>
  <si>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</si>
  <si>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</si>
  <si>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</si>
  <si>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</si>
  <si>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</si>
  <si>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</si>
  <si>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</si>
  <si>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</si>
  <si>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</si>
  <si>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</si>
  <si>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</si>
  <si>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</si>
  <si>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</si>
  <si>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</si>
  <si>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</si>
  <si>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</si>
  <si>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</si>
  <si>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</si>
  <si>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</si>
  <si>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</si>
  <si>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</si>
  <si>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</si>
  <si>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</si>
  <si>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</si>
  <si>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</si>
  <si>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</si>
  <si>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</si>
  <si>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</si>
  <si>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</si>
  <si>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</si>
  <si>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</si>
  <si>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</si>
  <si>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</si>
  <si>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</si>
  <si>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</si>
  <si>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</si>
  <si>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</si>
  <si>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</si>
  <si>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</si>
  <si>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</si>
  <si>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</si>
  <si>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</si>
  <si>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</si>
  <si>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</si>
  <si>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</si>
  <si>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</si>
  <si>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</si>
  <si>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</si>
  <si>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</si>
  <si>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</si>
  <si>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</si>
  <si>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</si>
  <si>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</si>
  <si>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</si>
  <si>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</si>
  <si>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</si>
  <si>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</si>
  <si>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</si>
  <si>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</si>
  <si>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</si>
  <si>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</si>
  <si>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</si>
  <si>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</si>
  <si>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</si>
  <si>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</si>
  <si>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</si>
  <si>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</si>
  <si>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</si>
  <si>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</si>
  <si>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</si>
  <si>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</si>
  <si>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</si>
  <si>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</si>
  <si>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</si>
  <si>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</si>
  <si>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</si>
  <si>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</si>
  <si>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</si>
  <si>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</si>
  <si>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</si>
  <si>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</si>
  <si>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</si>
  <si>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</si>
  <si>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</si>
  <si>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</si>
  <si>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</si>
  <si>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</si>
  <si>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</si>
  <si>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</si>
  <si>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</si>
  <si>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</si>
  <si>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</si>
  <si>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</si>
  <si>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</si>
  <si>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</si>
  <si>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</si>
  <si>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</si>
  <si>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</si>
  <si>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</si>
  <si>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</si>
  <si>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</si>
  <si>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</si>
  <si>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</si>
  <si>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</si>
  <si>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</si>
  <si>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</si>
  <si>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</si>
  <si>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</si>
  <si>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</si>
  <si>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</si>
  <si>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</si>
  <si>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</si>
  <si>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</si>
  <si>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</si>
  <si>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</si>
  <si>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</si>
  <si>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</si>
  <si>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</si>
  <si>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</si>
  <si>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</si>
  <si>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</si>
  <si>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</si>
  <si>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</si>
  <si>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</si>
  <si>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</si>
  <si>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</si>
  <si>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</si>
  <si>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</si>
  <si>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</si>
  <si>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</si>
  <si>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</si>
  <si>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</si>
  <si>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</si>
  <si>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</si>
  <si>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</si>
  <si>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</si>
  <si>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</si>
  <si>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</si>
  <si>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</si>
  <si>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</si>
  <si>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</si>
  <si>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</si>
  <si>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</si>
  <si>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</si>
  <si>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</si>
  <si>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</si>
  <si>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</si>
  <si>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</si>
  <si>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</si>
  <si>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</si>
  <si>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</si>
  <si>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</si>
  <si>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</si>
  <si>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</si>
  <si>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</si>
  <si>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</si>
  <si>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</si>
  <si>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</si>
  <si>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</si>
  <si>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</si>
  <si>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</si>
  <si>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</si>
  <si>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</si>
  <si>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</si>
  <si>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</si>
  <si>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</si>
  <si>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</si>
  <si>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</si>
  <si>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</si>
  <si>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</si>
  <si>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</si>
  <si>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</si>
  <si>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</si>
  <si>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</si>
  <si>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</si>
  <si>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</si>
  <si>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</si>
  <si>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</si>
  <si>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</si>
  <si>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</si>
  <si>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</si>
  <si>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</si>
  <si>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</si>
  <si>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</si>
  <si>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</si>
  <si>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</si>
  <si>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</si>
  <si>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</si>
  <si>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</si>
  <si>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</si>
  <si>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</si>
  <si>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</si>
  <si>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</si>
  <si>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</si>
  <si>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</si>
  <si>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</si>
  <si>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</si>
  <si>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</si>
  <si>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</si>
  <si>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</si>
  <si>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</si>
  <si>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</si>
  <si>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</si>
  <si>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</si>
  <si>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</si>
  <si>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</si>
  <si>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</si>
  <si>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</si>
  <si>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</si>
  <si>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</si>
  <si>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</si>
  <si>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</si>
  <si>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</si>
  <si>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</si>
  <si>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</si>
  <si>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</si>
  <si>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</si>
  <si>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</si>
  <si>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</si>
  <si>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</si>
  <si>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</si>
  <si>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</si>
  <si>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</si>
  <si>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</si>
  <si>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</si>
  <si>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</si>
  <si>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</si>
  <si>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</si>
  <si>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</si>
  <si>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</si>
  <si>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</si>
  <si>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</si>
  <si>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</si>
  <si>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</si>
  <si>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</si>
  <si>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</si>
  <si>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</si>
  <si>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</si>
  <si>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</si>
  <si>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</si>
  <si>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</si>
  <si>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</si>
  <si>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</si>
  <si>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</si>
  <si>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</si>
  <si>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</si>
  <si>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</si>
  <si>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</si>
  <si>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</si>
  <si>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</si>
  <si>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</si>
  <si>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</si>
  <si>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</si>
  <si>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</si>
  <si>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</si>
  <si>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</si>
  <si>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</si>
  <si>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</si>
  <si>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</si>
  <si>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</si>
  <si>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</si>
  <si>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</si>
  <si>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</si>
  <si>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</si>
  <si>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</si>
  <si>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</si>
  <si>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</si>
  <si>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</si>
  <si>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</si>
  <si>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</si>
  <si>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</si>
  <si>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</si>
  <si>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</si>
  <si>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</si>
  <si>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</si>
  <si>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</si>
  <si>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</si>
  <si>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</si>
  <si>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</si>
  <si>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</si>
  <si>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</si>
  <si>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</si>
  <si>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</si>
  <si>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</si>
  <si>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</si>
  <si>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</si>
  <si>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</si>
  <si>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</si>
  <si>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</si>
  <si>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</si>
  <si>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</si>
  <si>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</si>
  <si>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</si>
  <si>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</si>
  <si>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</si>
  <si>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</si>
  <si>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</si>
  <si>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</si>
  <si>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</si>
  <si>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</si>
  <si>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</si>
  <si>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</si>
  <si>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</si>
  <si>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</si>
  <si>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</si>
  <si>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</si>
  <si>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</si>
  <si>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</si>
  <si>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</si>
  <si>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</si>
  <si>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</si>
  <si>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</si>
  <si>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</si>
  <si>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</si>
  <si>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</si>
  <si>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</si>
  <si>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</si>
  <si>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</si>
  <si>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</si>
  <si>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</si>
  <si>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</si>
  <si>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</si>
  <si>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</si>
  <si>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</si>
  <si>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</si>
  <si>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</si>
  <si>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</si>
  <si>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</si>
  <si>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</si>
  <si>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</si>
  <si>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</si>
  <si>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</si>
  <si>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</si>
  <si>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</si>
  <si>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</si>
  <si>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</si>
  <si>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</si>
  <si>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</si>
  <si>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</si>
  <si>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</si>
  <si>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</si>
  <si>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</si>
  <si>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</si>
  <si>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</si>
  <si>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</si>
  <si>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</si>
  <si>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</si>
  <si>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</si>
  <si>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</si>
  <si>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</si>
  <si>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</si>
  <si>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</si>
  <si>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</si>
  <si>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</si>
  <si>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</si>
  <si>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</si>
  <si>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</si>
  <si>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</si>
  <si>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</si>
  <si>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</si>
  <si>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</si>
  <si>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</si>
  <si>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</si>
  <si>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</si>
  <si>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</si>
  <si>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</si>
  <si>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</si>
  <si>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</si>
  <si>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</si>
  <si>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</si>
  <si>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</si>
  <si>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</si>
  <si>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</si>
  <si>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</si>
  <si>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</si>
  <si>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</si>
  <si>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</si>
  <si>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</si>
  <si>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</si>
  <si>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</si>
  <si>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</si>
  <si>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</si>
  <si>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</si>
  <si>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</si>
  <si>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</si>
  <si>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</si>
  <si>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</si>
  <si>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</si>
  <si>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</si>
  <si>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</si>
  <si>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</si>
  <si>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</si>
  <si>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</si>
  <si>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</si>
  <si>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</si>
  <si>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</si>
  <si>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</si>
  <si>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</si>
  <si>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</si>
  <si>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</si>
  <si>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</si>
  <si>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</si>
  <si>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</si>
  <si>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</si>
  <si>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</si>
  <si>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</si>
  <si>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</si>
  <si>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</si>
  <si>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</si>
  <si>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</si>
  <si>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</si>
  <si>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</si>
  <si>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</si>
  <si>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</si>
  <si>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</si>
  <si>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</si>
  <si>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</si>
  <si>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</si>
  <si>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</si>
  <si>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</si>
  <si>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</si>
  <si>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</si>
  <si>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</si>
  <si>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</si>
  <si>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</si>
  <si>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</si>
  <si>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</si>
  <si>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</si>
  <si>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</si>
  <si>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</si>
  <si>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</si>
  <si>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</si>
  <si>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</si>
  <si>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</si>
  <si>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</si>
  <si>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</si>
  <si>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</si>
  <si>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</si>
  <si>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</si>
  <si>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</si>
  <si>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</si>
  <si>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</si>
  <si>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</si>
  <si>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</si>
  <si>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</si>
  <si>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</si>
  <si>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</si>
  <si>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</si>
  <si>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</si>
  <si>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</si>
  <si>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</si>
  <si>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</si>
  <si>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</si>
  <si>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</si>
  <si>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</si>
  <si>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</si>
  <si>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</si>
  <si>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</si>
  <si>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</si>
  <si>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</si>
  <si>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</si>
  <si>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</si>
  <si>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</si>
  <si>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</si>
  <si>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</si>
  <si>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</si>
  <si>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</si>
  <si>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</si>
  <si>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</si>
  <si>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</si>
  <si>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</si>
  <si>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</si>
  <si>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</si>
  <si>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</si>
  <si>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</si>
  <si>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</si>
  <si>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</si>
  <si>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</si>
  <si>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</si>
  <si>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</si>
  <si>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</si>
  <si>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</si>
  <si>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</si>
  <si>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</si>
  <si>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</si>
  <si>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</si>
  <si>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</si>
  <si>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</si>
  <si>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</si>
  <si>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</si>
  <si>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</si>
  <si>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</si>
  <si>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</si>
  <si>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</si>
  <si>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</si>
  <si>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</si>
  <si>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</si>
  <si>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</si>
  <si>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</si>
  <si>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</si>
  <si>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</si>
  <si>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</si>
  <si>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</si>
  <si>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</si>
  <si>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</si>
  <si>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</si>
  <si>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</si>
  <si>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</si>
  <si>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</si>
  <si>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</si>
  <si>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</si>
  <si>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</si>
  <si>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</si>
  <si>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</si>
  <si>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</si>
  <si>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</si>
  <si>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</si>
  <si>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</si>
  <si>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</si>
  <si>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</si>
  <si>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</si>
  <si>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</si>
  <si>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</si>
  <si>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</si>
  <si>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</si>
  <si>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</si>
  <si>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</si>
  <si>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</si>
  <si>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</si>
  <si>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</si>
  <si>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</si>
  <si>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</si>
  <si>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</si>
  <si>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</si>
  <si>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</si>
  <si>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</si>
  <si>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</si>
  <si>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</si>
  <si>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</si>
  <si>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</si>
  <si>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</si>
  <si>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</si>
  <si>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</si>
  <si>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</si>
  <si>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</si>
  <si>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</si>
  <si>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</si>
  <si>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</si>
  <si>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</si>
  <si>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</si>
  <si>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</si>
  <si>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</si>
  <si>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</si>
  <si>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</si>
  <si>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</si>
  <si>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</si>
  <si>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</si>
  <si>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</si>
  <si>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</si>
  <si>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</si>
  <si>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</si>
  <si>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</si>
  <si>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</si>
  <si>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</si>
  <si>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</si>
  <si>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</si>
  <si>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</si>
  <si>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</si>
  <si>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</si>
  <si>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</si>
  <si>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</si>
  <si>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</si>
  <si>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</si>
  <si>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</si>
  <si>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</si>
  <si>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</si>
  <si>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</si>
  <si>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</si>
  <si>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</si>
  <si>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</si>
  <si>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</si>
  <si>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</si>
  <si>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</si>
  <si>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</si>
  <si>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</si>
  <si>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</si>
  <si>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</si>
  <si>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</si>
  <si>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</si>
  <si>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</si>
  <si>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</si>
  <si>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</si>
  <si>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</si>
  <si>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</si>
  <si>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</si>
  <si>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</si>
  <si>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</si>
  <si>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</si>
  <si>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</si>
  <si>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</si>
  <si>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</si>
  <si>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</si>
  <si>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</si>
  <si>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</si>
  <si>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</si>
  <si>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</si>
  <si>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</si>
  <si>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</si>
  <si>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</si>
  <si>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</si>
  <si>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</si>
  <si>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</si>
  <si>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</si>
  <si>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</si>
  <si>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</si>
  <si>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</si>
  <si>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</si>
  <si>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</si>
  <si>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</si>
  <si>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</si>
  <si>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</si>
  <si>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</si>
  <si>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</si>
  <si>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</si>
  <si>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</si>
  <si>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</si>
  <si>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</si>
  <si>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</si>
  <si>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</si>
  <si>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</si>
  <si>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</si>
  <si>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</si>
  <si>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</si>
  <si>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</si>
  <si>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</si>
  <si>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</si>
  <si>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</si>
  <si>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</si>
  <si>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</si>
  <si>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</si>
  <si>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</si>
  <si>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</si>
  <si>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</si>
  <si>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</si>
  <si>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</si>
  <si>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</si>
  <si>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</si>
  <si>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</si>
  <si>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</si>
  <si>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</si>
  <si>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</si>
  <si>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</si>
  <si>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</si>
  <si>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</si>
  <si>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</si>
  <si>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</si>
  <si>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</si>
  <si>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</si>
  <si>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</si>
  <si>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</si>
  <si>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</si>
  <si>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</si>
  <si>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</si>
  <si>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</si>
  <si>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</si>
  <si>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</si>
  <si>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</si>
  <si>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</si>
  <si>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</si>
  <si>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</si>
  <si>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</si>
  <si>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</si>
  <si>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</si>
  <si>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</si>
  <si>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</si>
  <si>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</si>
  <si>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</si>
  <si>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</si>
  <si>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</si>
  <si>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</si>
  <si>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</si>
  <si>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</si>
  <si>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</si>
  <si>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</si>
  <si>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</si>
  <si>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</si>
  <si>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</si>
  <si>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</si>
  <si>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</si>
  <si>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</si>
  <si>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</si>
  <si>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</si>
  <si>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</si>
  <si>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</si>
  <si>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</si>
  <si>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</si>
  <si>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</si>
  <si>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</si>
  <si>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</si>
  <si>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</si>
  <si>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</si>
  <si>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</si>
  <si>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</si>
  <si>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</si>
  <si>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</si>
  <si>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</si>
  <si>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</si>
  <si>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</si>
  <si>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</si>
  <si>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</si>
  <si>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</si>
  <si>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</si>
  <si>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</si>
  <si>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</si>
  <si>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</si>
  <si>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</si>
  <si>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</si>
  <si>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</si>
  <si>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</si>
  <si>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</si>
  <si>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</si>
  <si>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</si>
  <si>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</si>
  <si>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</si>
  <si>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</si>
  <si>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</si>
  <si>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</si>
  <si>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</si>
  <si>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</si>
  <si>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</si>
  <si>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</si>
  <si>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</si>
  <si>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</si>
  <si>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</si>
  <si>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</si>
  <si>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</si>
  <si>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</si>
  <si>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</si>
  <si>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</si>
  <si>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</si>
  <si>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</si>
  <si>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</si>
  <si>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</si>
  <si>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</si>
  <si>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</si>
  <si>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</si>
  <si>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</si>
  <si>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</si>
  <si>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</si>
  <si>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</si>
  <si>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</si>
  <si>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</si>
  <si>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</si>
  <si>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</si>
  <si>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</si>
  <si>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</si>
  <si>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</si>
  <si>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</si>
  <si>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</si>
  <si>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</si>
  <si>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</si>
  <si>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</si>
  <si>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</si>
  <si>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</si>
  <si>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</si>
  <si>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</si>
  <si>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</si>
  <si>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</si>
  <si>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</si>
  <si>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</si>
  <si>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</si>
  <si>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</si>
  <si>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</si>
  <si>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</si>
  <si>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</si>
  <si>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</si>
  <si>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</si>
  <si>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</si>
  <si>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</si>
  <si>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</si>
  <si>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</si>
  <si>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</si>
  <si>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</si>
  <si>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</si>
  <si>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</si>
  <si>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</si>
  <si>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</si>
  <si>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</si>
  <si>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</si>
  <si>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</si>
  <si>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</si>
  <si>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</si>
  <si>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</si>
  <si>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</si>
  <si>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</si>
  <si>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</si>
  <si>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</si>
  <si>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</si>
  <si>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</si>
  <si>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</si>
  <si>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</si>
  <si>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</si>
  <si>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</si>
  <si>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</si>
  <si>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</si>
  <si>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</si>
  <si>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</si>
  <si>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</si>
  <si>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</si>
  <si>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</si>
  <si>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</si>
  <si>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</si>
  <si>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</si>
  <si>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</si>
  <si>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</si>
  <si>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</si>
  <si>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</si>
  <si>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</si>
  <si>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</si>
  <si>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</si>
  <si>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</si>
  <si>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</si>
  <si>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</si>
  <si>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</si>
  <si>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</si>
  <si>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</si>
  <si>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</si>
  <si>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</si>
  <si>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</si>
  <si>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</si>
  <si>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</si>
  <si>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</si>
  <si>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</si>
  <si>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</si>
  <si>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</si>
  <si>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</si>
  <si>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</si>
  <si>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</si>
  <si>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</si>
  <si>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</si>
  <si>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</si>
  <si>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</si>
  <si>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</si>
  <si>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</si>
  <si>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</si>
  <si>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</si>
  <si>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</si>
  <si>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</si>
  <si>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</si>
  <si>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</si>
  <si>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</si>
  <si>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</si>
  <si>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</si>
  <si>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</si>
  <si>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</si>
  <si>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</si>
  <si>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</si>
  <si>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</si>
  <si>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</si>
  <si>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</si>
  <si>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</si>
  <si>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</si>
  <si>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</si>
  <si>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</si>
  <si>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</si>
  <si>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</si>
  <si>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</si>
  <si>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</si>
  <si>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</si>
  <si>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</si>
  <si>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</si>
  <si>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</si>
  <si>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</si>
  <si>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</si>
  <si>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</si>
  <si>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</si>
  <si>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</si>
  <si>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</si>
  <si>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</si>
  <si>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</si>
  <si>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</si>
  <si>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</si>
  <si>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</si>
  <si>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</si>
  <si>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</si>
  <si>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</si>
  <si>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</si>
  <si>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</si>
  <si>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</si>
  <si>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</si>
  <si>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</si>
  <si>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</si>
  <si>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</si>
  <si>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</si>
  <si>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</si>
  <si>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</si>
  <si>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</si>
  <si>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</si>
  <si>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</si>
  <si>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</si>
  <si>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</si>
  <si>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</si>
  <si>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</si>
  <si>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</si>
  <si>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</si>
  <si>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</si>
  <si>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</si>
  <si>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</si>
  <si>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</si>
  <si>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</si>
  <si>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</si>
  <si>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</si>
  <si>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</si>
  <si>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</si>
  <si>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</si>
  <si>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</si>
  <si>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</si>
  <si>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</si>
  <si>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</si>
  <si>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</si>
  <si>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</si>
  <si>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</si>
  <si>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</si>
  <si>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</si>
  <si>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</si>
  <si>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</si>
  <si>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</si>
  <si>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</si>
  <si>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</si>
  <si>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</si>
  <si>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</si>
  <si>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</si>
  <si>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</si>
  <si>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</si>
  <si>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</si>
  <si>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</si>
  <si>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</si>
  <si>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</si>
  <si>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</si>
  <si>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</si>
  <si>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</si>
  <si>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</si>
  <si>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</si>
  <si>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</si>
  <si>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</si>
  <si>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</si>
  <si>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</si>
  <si>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</si>
  <si>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</si>
  <si>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</si>
  <si>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</si>
  <si>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</si>
  <si>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</si>
  <si>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</si>
  <si>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</si>
  <si>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</si>
  <si>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</si>
  <si>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</si>
  <si>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</si>
  <si>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</si>
  <si>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</si>
  <si>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</si>
  <si>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</si>
  <si>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</si>
  <si>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</si>
  <si>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</si>
  <si>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</si>
  <si>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</si>
  <si>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</si>
  <si>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</si>
  <si>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</si>
  <si>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</si>
  <si>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</si>
  <si>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</si>
  <si>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</si>
  <si>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</si>
  <si>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</si>
  <si>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</si>
  <si>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</si>
  <si>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</si>
  <si>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</si>
  <si>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</si>
  <si>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</si>
  <si>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</si>
  <si>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</si>
  <si>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</si>
  <si>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</si>
  <si>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</si>
  <si>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</si>
  <si>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</si>
  <si>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</si>
  <si>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</si>
  <si>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</si>
  <si>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</si>
  <si>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</si>
  <si>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</si>
  <si>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</si>
  <si>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</si>
  <si>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</si>
  <si>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</si>
  <si>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</si>
  <si>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</si>
  <si>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</si>
  <si>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</si>
  <si>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</si>
  <si>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</si>
  <si>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</si>
  <si>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</si>
  <si>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</si>
  <si>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</si>
  <si>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</si>
  <si>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</si>
  <si>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</si>
  <si>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</si>
  <si>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</si>
  <si>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</si>
  <si>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</si>
  <si>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</si>
  <si>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</si>
  <si>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</si>
  <si>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</si>
  <si>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</si>
  <si>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</si>
  <si>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</si>
  <si>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</si>
  <si>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</si>
  <si>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</si>
  <si>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</si>
  <si>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</si>
  <si>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</si>
  <si>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</si>
  <si>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</si>
  <si>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</si>
  <si>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</si>
  <si>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</si>
  <si>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</si>
  <si>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</si>
  <si>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</si>
  <si>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</si>
  <si>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</si>
  <si>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</si>
  <si>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</si>
  <si>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</si>
  <si>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</si>
  <si>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</si>
  <si>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</si>
  <si>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</si>
  <si>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</si>
  <si>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</si>
  <si>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</si>
  <si>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</si>
  <si>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</si>
  <si>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</si>
  <si>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</si>
  <si>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</si>
  <si>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</si>
  <si>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</si>
  <si>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</si>
  <si>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</si>
  <si>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</si>
  <si>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</si>
  <si>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</si>
  <si>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</si>
  <si>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</si>
  <si>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</si>
  <si>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</si>
  <si>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</si>
  <si>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</si>
  <si>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</si>
  <si>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</si>
  <si>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</si>
  <si>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</si>
  <si>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</si>
  <si>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</si>
  <si>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</si>
  <si>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</si>
  <si>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</si>
  <si>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</si>
  <si>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</si>
  <si>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</si>
  <si>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</si>
  <si>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</si>
  <si>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</si>
  <si>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</si>
  <si>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</si>
  <si>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</si>
  <si>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</si>
  <si>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</si>
  <si>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</si>
  <si>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</si>
  <si>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</si>
  <si>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</si>
  <si>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</si>
  <si>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</si>
  <si>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</si>
  <si>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</si>
  <si>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</si>
  <si>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</si>
  <si>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</si>
  <si>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</si>
  <si>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</si>
  <si>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</si>
  <si>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</si>
  <si>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</si>
  <si>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</si>
  <si>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</si>
  <si>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</si>
  <si>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</si>
  <si>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</si>
  <si>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</si>
  <si>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</si>
  <si>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</si>
  <si>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</si>
  <si>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</si>
  <si>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</si>
  <si>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</si>
  <si>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</si>
  <si>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</si>
  <si>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</si>
  <si>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</si>
  <si>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</si>
  <si>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</si>
  <si>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</si>
  <si>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</si>
  <si>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</si>
  <si>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</si>
  <si>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</si>
  <si>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</si>
  <si>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</si>
  <si>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</si>
  <si>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</si>
  <si>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</si>
  <si>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</si>
  <si>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</si>
  <si>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</si>
  <si>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</si>
  <si>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</si>
  <si>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</si>
  <si>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</si>
  <si>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</si>
  <si>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</si>
  <si>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</si>
  <si>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</si>
  <si>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</si>
  <si>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</si>
  <si>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</si>
  <si>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</si>
  <si>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</si>
  <si>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</si>
  <si>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</si>
  <si>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</si>
  <si>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</si>
  <si>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</si>
  <si>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</si>
  <si>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</si>
  <si>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</si>
  <si>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</si>
  <si>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</si>
  <si>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</si>
  <si>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</si>
  <si>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</si>
  <si>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</si>
  <si>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</si>
  <si>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</si>
  <si>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</si>
  <si>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</si>
  <si>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</si>
  <si>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</si>
  <si>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</si>
  <si>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</si>
  <si>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</si>
  <si>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</si>
  <si>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</si>
  <si>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</si>
  <si>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</si>
  <si>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</si>
  <si>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</si>
  <si>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</si>
  <si>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</si>
  <si>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</si>
  <si>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</si>
  <si>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</si>
  <si>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</si>
  <si>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</si>
  <si>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</si>
  <si>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</si>
  <si>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</si>
  <si>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</si>
  <si>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</si>
  <si>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</si>
  <si>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</si>
  <si>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</si>
  <si>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</si>
  <si>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</si>
  <si>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</si>
  <si>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</si>
  <si>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</si>
  <si>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</si>
  <si>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</si>
  <si>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</si>
  <si>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</si>
  <si>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</si>
  <si>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</si>
  <si>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</si>
  <si>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</si>
  <si>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</si>
  <si>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</si>
  <si>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</si>
  <si>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</si>
  <si>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</si>
  <si>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</si>
  <si>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</si>
  <si>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</si>
  <si>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</si>
  <si>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</si>
  <si>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</si>
  <si>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</si>
  <si>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</si>
  <si>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</si>
  <si>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</si>
  <si>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</si>
  <si>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</si>
  <si>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</si>
  <si>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</si>
  <si>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</si>
  <si>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</si>
  <si>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</si>
  <si>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</si>
  <si>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</si>
  <si>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</si>
  <si>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</si>
  <si>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</si>
  <si>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</si>
  <si>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</si>
  <si>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</si>
  <si>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</si>
  <si>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</si>
  <si>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</si>
  <si>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</si>
  <si>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</si>
  <si>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</si>
  <si>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</si>
  <si>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</si>
  <si>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</si>
  <si>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</si>
  <si>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</si>
  <si>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</si>
  <si>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</si>
  <si>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</si>
  <si>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</si>
  <si>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</si>
  <si>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</si>
  <si>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</si>
  <si>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</si>
  <si>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</si>
  <si>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</si>
  <si>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</si>
  <si>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</si>
  <si>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</si>
  <si>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</si>
  <si>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</si>
  <si>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</si>
  <si>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</si>
  <si>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</si>
  <si>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</si>
  <si>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</si>
  <si>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</si>
  <si>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</si>
  <si>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</si>
  <si>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</si>
  <si>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</si>
  <si>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</si>
  <si>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</si>
  <si>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</si>
  <si>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</si>
  <si>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</si>
  <si>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</si>
  <si>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</si>
  <si>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</si>
  <si>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</si>
  <si>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</si>
  <si>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</si>
  <si>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</si>
  <si>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</si>
  <si>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</si>
  <si>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</si>
  <si>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</si>
  <si>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</si>
  <si>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</si>
  <si>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</si>
  <si>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</si>
  <si>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</si>
  <si>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</si>
  <si>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</si>
  <si>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</si>
  <si>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</si>
  <si>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</si>
  <si>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</si>
  <si>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</si>
  <si>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</si>
  <si>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</si>
  <si>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</si>
  <si>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</si>
  <si>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</si>
  <si>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</si>
  <si>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</si>
  <si>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</si>
  <si>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</si>
  <si>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</si>
  <si>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</si>
  <si>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</si>
  <si>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</si>
  <si>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</si>
  <si>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</si>
  <si>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</si>
  <si>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</si>
  <si>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</si>
  <si>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</si>
  <si>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</si>
  <si>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</si>
  <si>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</si>
  <si>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</si>
  <si>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</si>
  <si>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</si>
  <si>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</si>
  <si>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</si>
  <si>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</si>
  <si>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</si>
  <si>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</si>
  <si>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</si>
  <si>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</si>
  <si>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</si>
  <si>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</si>
  <si>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</si>
  <si>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</si>
  <si>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</si>
  <si>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</si>
  <si>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</si>
  <si>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</si>
  <si>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</si>
  <si>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</si>
  <si>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</si>
  <si>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</si>
  <si>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</si>
  <si>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</si>
  <si>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</si>
  <si>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</si>
  <si>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</si>
  <si>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</si>
  <si>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</si>
  <si>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</si>
  <si>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</si>
  <si>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</si>
  <si>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</si>
  <si>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</si>
  <si>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</si>
  <si>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</si>
  <si>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</si>
  <si>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</si>
  <si>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</si>
  <si>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</si>
  <si>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</si>
  <si>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</si>
  <si>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</si>
  <si>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</si>
  <si>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</si>
  <si>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</si>
  <si>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</si>
  <si>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</si>
  <si>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</si>
  <si>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</si>
  <si>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</si>
  <si>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</si>
  <si>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</si>
  <si>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</si>
  <si>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</si>
  <si>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</si>
  <si>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</si>
  <si>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</si>
  <si>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</si>
  <si>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</si>
  <si>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</si>
  <si>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</si>
  <si>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</si>
  <si>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</si>
  <si>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</si>
  <si>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</si>
  <si>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</si>
  <si>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</si>
  <si>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</si>
  <si>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</si>
  <si>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</si>
  <si>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</si>
  <si>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</si>
  <si>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</si>
  <si>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</si>
  <si>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</si>
  <si>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</si>
  <si>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</si>
  <si>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</si>
  <si>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</si>
  <si>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</si>
  <si>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</si>
  <si>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</si>
  <si>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</si>
  <si>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</si>
  <si>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</si>
  <si>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</si>
  <si>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</si>
  <si>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</si>
  <si>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</si>
  <si>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</si>
  <si>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</si>
  <si>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</si>
  <si>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</si>
  <si>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</si>
  <si>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</si>
  <si>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</si>
  <si>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</si>
  <si>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</si>
  <si>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</si>
  <si>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</si>
  <si>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</si>
  <si>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</si>
  <si>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</si>
  <si>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</si>
  <si>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</si>
  <si>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</si>
  <si>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</si>
  <si>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</si>
  <si>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</si>
  <si>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</si>
  <si>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</si>
  <si>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</si>
  <si>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</si>
  <si>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</si>
  <si>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</si>
  <si>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</si>
  <si>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</si>
  <si>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</si>
  <si>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</si>
  <si>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</si>
  <si>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</si>
  <si>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</si>
  <si>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</si>
  <si>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</si>
  <si>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</si>
  <si>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</si>
  <si>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</si>
  <si>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</si>
  <si>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</si>
  <si>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</si>
  <si>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</si>
  <si>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</si>
  <si>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</si>
  <si>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</si>
  <si>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</si>
  <si>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</si>
  <si>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</si>
  <si>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</si>
  <si>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</si>
  <si>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</si>
  <si>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</si>
  <si>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</si>
  <si>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</si>
  <si>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</si>
  <si>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</si>
  <si>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</si>
  <si>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</si>
  <si>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</si>
  <si>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</si>
  <si>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</si>
  <si>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</si>
  <si>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</si>
  <si>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</si>
  <si>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</si>
  <si>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</si>
  <si>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</si>
  <si>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</si>
  <si>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</si>
  <si>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</si>
  <si>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</si>
  <si>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</si>
  <si>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</si>
  <si>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</si>
  <si>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</si>
  <si>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</si>
  <si>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</si>
  <si>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</si>
  <si>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</si>
  <si>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</si>
  <si>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</si>
  <si>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</si>
  <si>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</si>
  <si>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</si>
  <si>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</si>
  <si>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</si>
  <si>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</si>
  <si>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</si>
  <si>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</si>
  <si>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</si>
  <si>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</si>
  <si>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</si>
  <si>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</si>
  <si>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</si>
  <si>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</si>
  <si>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</si>
  <si>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</si>
  <si>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</si>
  <si>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</si>
  <si>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</si>
  <si>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</si>
  <si>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</si>
  <si>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</si>
  <si>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</si>
  <si>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</si>
  <si>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</si>
  <si>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</si>
  <si>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</si>
  <si>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</si>
  <si>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</si>
  <si>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</si>
  <si>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</si>
  <si>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</si>
  <si>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</si>
  <si>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</si>
  <si>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</si>
  <si>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</si>
  <si>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</si>
  <si>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</si>
  <si>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</si>
  <si>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</si>
  <si>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</si>
  <si>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</si>
  <si>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</si>
  <si>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</si>
  <si>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</si>
  <si>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</si>
  <si>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</si>
  <si>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</si>
  <si>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</si>
  <si>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</si>
  <si>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</si>
  <si>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</si>
  <si>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</si>
  <si>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</si>
  <si>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</si>
  <si>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</si>
  <si>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</si>
  <si>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</si>
  <si>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</si>
  <si>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</si>
  <si>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</si>
  <si>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</si>
  <si>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</si>
  <si>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</si>
  <si>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</si>
  <si>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</si>
  <si>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</si>
  <si>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</si>
  <si>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</si>
  <si>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</si>
  <si>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</si>
  <si>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</si>
  <si>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</si>
  <si>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</si>
  <si>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</si>
  <si>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</si>
  <si>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</si>
  <si>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</si>
  <si>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</si>
  <si>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</si>
  <si>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</si>
  <si>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</si>
  <si>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</si>
  <si>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</si>
  <si>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</si>
  <si>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</si>
  <si>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</si>
  <si>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</si>
  <si>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</si>
  <si>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</si>
  <si>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</si>
  <si>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</si>
  <si>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</si>
  <si>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</si>
  <si>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</si>
  <si>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</si>
  <si>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</si>
  <si>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</si>
  <si>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</si>
  <si>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</si>
  <si>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</si>
  <si>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</si>
  <si>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</si>
  <si>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</si>
  <si>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</si>
  <si>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</si>
  <si>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</si>
  <si>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</si>
  <si>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</si>
  <si>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</si>
  <si>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</si>
  <si>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</si>
  <si>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</si>
  <si>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</si>
  <si>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</si>
  <si>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</si>
  <si>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</si>
  <si>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</si>
  <si>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</si>
  <si>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</si>
  <si>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</si>
  <si>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</si>
  <si>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</si>
  <si>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</si>
  <si>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</si>
  <si>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</si>
  <si>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</si>
  <si>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</si>
  <si>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</si>
  <si>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</si>
  <si>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</si>
  <si>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</si>
  <si>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</si>
  <si>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</si>
  <si>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</si>
  <si>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</si>
  <si>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</si>
  <si>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</si>
  <si>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</si>
  <si>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</si>
  <si>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</si>
  <si>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</si>
  <si>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</si>
  <si>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</si>
  <si>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</si>
  <si>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</si>
  <si>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</si>
  <si>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</si>
  <si>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</si>
  <si>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</si>
  <si>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</si>
  <si>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</si>
  <si>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</si>
  <si>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</si>
  <si>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</si>
  <si>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</si>
  <si>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</si>
  <si>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</si>
  <si>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</si>
  <si>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</si>
  <si>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</si>
  <si>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</si>
  <si>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</si>
  <si>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</si>
  <si>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</si>
  <si>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</si>
  <si>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</si>
  <si>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</si>
  <si>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</si>
  <si>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</si>
  <si>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</si>
  <si>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</si>
  <si>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</si>
  <si>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</si>
  <si>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</si>
  <si>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</si>
  <si>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</si>
  <si>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</si>
  <si>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</si>
  <si>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</si>
  <si>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</si>
  <si>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</si>
  <si>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</si>
  <si>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</si>
  <si>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</si>
  <si>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</si>
  <si>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</si>
  <si>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</si>
  <si>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</si>
  <si>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</si>
  <si>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</si>
  <si>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</si>
  <si>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</si>
  <si>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</si>
  <si>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</si>
  <si>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</si>
  <si>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</si>
  <si>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</si>
  <si>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</si>
  <si>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</si>
  <si>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</si>
  <si>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</si>
  <si>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</si>
  <si>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</si>
  <si>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</si>
  <si>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</si>
  <si>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</si>
  <si>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</si>
  <si>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</si>
  <si>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</si>
  <si>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</si>
  <si>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</si>
  <si>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</si>
  <si>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</si>
  <si>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</si>
  <si>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</si>
  <si>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</si>
  <si>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</si>
  <si>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</si>
  <si>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</si>
  <si>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</si>
  <si>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</si>
  <si>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</si>
  <si>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</si>
  <si>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</si>
  <si>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</si>
  <si>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</si>
  <si>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</si>
  <si>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</si>
  <si>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</si>
  <si>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</si>
  <si>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</si>
  <si>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</si>
  <si>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</si>
  <si>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</si>
  <si>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</si>
  <si>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</si>
  <si>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</si>
  <si>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</si>
  <si>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</si>
  <si>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</si>
  <si>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</si>
  <si>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</si>
  <si>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</si>
  <si>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</si>
  <si>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</si>
  <si>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</si>
  <si>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</si>
  <si>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</si>
  <si>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</si>
  <si>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</si>
  <si>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</si>
  <si>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</si>
  <si>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</si>
  <si>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</si>
  <si>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</si>
  <si>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</si>
  <si>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</si>
  <si>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</si>
  <si>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</si>
  <si>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</si>
  <si>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</si>
  <si>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</si>
  <si>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</si>
  <si>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</si>
  <si>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</si>
  <si>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</si>
  <si>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</si>
  <si>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</si>
  <si>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</si>
  <si>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</si>
  <si>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</si>
  <si>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</si>
  <si>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</si>
  <si>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</si>
  <si>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</si>
  <si>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</si>
  <si>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</si>
  <si>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</si>
  <si>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</si>
  <si>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</si>
  <si>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</si>
  <si>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</si>
  <si>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</si>
  <si>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</si>
  <si>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</si>
  <si>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</si>
  <si>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</si>
  <si>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</si>
  <si>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</si>
  <si>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</si>
  <si>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</si>
  <si>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</si>
  <si>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</si>
  <si>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</si>
  <si>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</si>
  <si>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</si>
  <si>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</si>
  <si>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</si>
  <si>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</si>
  <si>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</si>
  <si>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</si>
  <si>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</si>
  <si>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</si>
  <si>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</si>
  <si>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</si>
  <si>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</si>
  <si>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</si>
  <si>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</si>
  <si>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</si>
  <si>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</si>
  <si>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</si>
  <si>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</si>
  <si>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</si>
  <si>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</si>
  <si>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</si>
  <si>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</si>
  <si>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</si>
  <si>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</si>
  <si>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</si>
  <si>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</si>
  <si>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</si>
  <si>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</si>
  <si>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</si>
  <si>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</si>
  <si>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</si>
  <si>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</si>
  <si>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</si>
  <si>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</si>
  <si>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</si>
  <si>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</si>
  <si>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</si>
  <si>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</si>
  <si>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</si>
  <si>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</si>
  <si>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</si>
  <si>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</si>
  <si>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</si>
  <si>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</si>
  <si>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</si>
  <si>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</si>
  <si>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</si>
  <si>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</si>
  <si>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</si>
  <si>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</si>
  <si>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</si>
  <si>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</si>
  <si>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</si>
  <si>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</si>
  <si>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</si>
  <si>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</si>
  <si>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</si>
  <si>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</si>
  <si>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</si>
  <si>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</si>
  <si>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</si>
  <si>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</si>
  <si>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</si>
  <si>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</si>
  <si>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</si>
  <si>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</si>
  <si>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</si>
  <si>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</si>
  <si>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</si>
  <si>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</si>
  <si>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</si>
  <si>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</si>
  <si>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</si>
  <si>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</si>
  <si>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</si>
  <si>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</si>
  <si>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</si>
  <si>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</si>
  <si>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</si>
  <si>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</si>
  <si>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</si>
  <si>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</si>
  <si>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</si>
  <si>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</si>
  <si>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</si>
  <si>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</si>
  <si>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</si>
  <si>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</si>
  <si>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</si>
  <si>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</si>
  <si>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</si>
  <si>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</si>
  <si>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</si>
  <si>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</si>
  <si>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</si>
  <si>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</si>
  <si>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</si>
  <si>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</si>
  <si>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</si>
  <si>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</si>
  <si>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</si>
  <si>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</si>
  <si>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</si>
  <si>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</si>
  <si>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</si>
  <si>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</si>
  <si>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</si>
  <si>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</si>
  <si>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</si>
  <si>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</si>
  <si>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</si>
  <si>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</si>
  <si>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</si>
  <si>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</si>
  <si>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</si>
  <si>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</si>
  <si>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</si>
  <si>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</si>
  <si>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</si>
  <si>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</si>
  <si>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</si>
  <si>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</si>
  <si>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</si>
  <si>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</si>
  <si>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</si>
  <si>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</si>
  <si>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</si>
  <si>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</si>
  <si>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</si>
  <si>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</si>
  <si>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</si>
  <si>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</si>
  <si>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</si>
  <si>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</si>
  <si>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</si>
  <si>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</si>
  <si>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</si>
  <si>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</si>
  <si>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</si>
  <si>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</si>
  <si>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</si>
  <si>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</si>
  <si>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</si>
  <si>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</si>
  <si>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</si>
  <si>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</si>
  <si>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</si>
  <si>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</si>
  <si>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</si>
  <si>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</si>
  <si>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</si>
  <si>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</si>
  <si>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</si>
  <si>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</si>
  <si>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</si>
  <si>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</si>
  <si>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</si>
  <si>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</si>
  <si>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</si>
  <si>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</si>
  <si>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</si>
  <si>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</si>
  <si>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</si>
  <si>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</si>
  <si>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</si>
  <si>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</si>
  <si>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</si>
  <si>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</si>
  <si>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</si>
  <si>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</si>
  <si>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</si>
  <si>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</si>
  <si>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</si>
  <si>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</si>
  <si>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</si>
  <si>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</si>
  <si>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</si>
  <si>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</si>
  <si>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</si>
  <si>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</si>
  <si>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</si>
  <si>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</si>
  <si>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</si>
  <si>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</si>
  <si>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</si>
  <si>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</si>
  <si>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</si>
  <si>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</si>
  <si>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</si>
  <si>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</si>
  <si>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</si>
  <si>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</si>
  <si>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</si>
  <si>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</si>
  <si>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</si>
  <si>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</si>
  <si>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</si>
  <si>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</si>
  <si>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</si>
  <si>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</si>
  <si>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</si>
  <si>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</si>
  <si>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</si>
  <si>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</si>
  <si>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</si>
  <si>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</si>
  <si>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</si>
  <si>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</si>
  <si>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</si>
  <si>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</si>
  <si>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</si>
  <si>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</si>
  <si>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</si>
  <si>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</si>
  <si>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</si>
  <si>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</si>
  <si>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</si>
  <si>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</si>
  <si>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</si>
  <si>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</si>
  <si>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</si>
  <si>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</si>
  <si>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</si>
  <si>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</si>
  <si>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</si>
  <si>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</si>
  <si>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</si>
  <si>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</si>
  <si>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</si>
  <si>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</si>
  <si>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</si>
  <si>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</si>
  <si>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</si>
  <si>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</si>
  <si>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</si>
  <si>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</si>
  <si>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</si>
  <si>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</si>
  <si>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</si>
  <si>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</si>
  <si>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</si>
  <si>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</si>
  <si>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</si>
  <si>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</si>
  <si>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</si>
  <si>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</si>
  <si>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</si>
  <si>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</si>
  <si>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</si>
  <si>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</si>
  <si>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</si>
  <si>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</si>
  <si>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</si>
  <si>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</si>
  <si>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</si>
  <si>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</si>
  <si>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</si>
  <si>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</si>
  <si>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</si>
  <si>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</si>
  <si>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</si>
  <si>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</si>
  <si>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</si>
  <si>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</si>
  <si>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</si>
  <si>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</si>
  <si>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</si>
  <si>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</si>
  <si>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</si>
  <si>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</si>
  <si>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</si>
  <si>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</si>
  <si>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</si>
  <si>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</si>
  <si>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</si>
  <si>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</si>
  <si>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</si>
  <si>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</si>
  <si>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</si>
  <si>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</si>
  <si>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</si>
  <si>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</si>
  <si>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</si>
  <si>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</si>
  <si>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</si>
  <si>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</si>
  <si>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</si>
  <si>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</si>
  <si>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</si>
  <si>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</si>
  <si>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</si>
  <si>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</si>
  <si>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</si>
  <si>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</si>
  <si>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</si>
  <si>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</si>
  <si>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</si>
  <si>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</si>
  <si>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</si>
  <si>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</si>
  <si>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</si>
  <si>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</si>
  <si>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</si>
  <si>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</si>
  <si>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</si>
  <si>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</si>
  <si>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</si>
  <si>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</si>
  <si>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</si>
  <si>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</si>
  <si>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</si>
  <si>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</si>
  <si>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</si>
  <si>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</si>
  <si>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</si>
  <si>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</si>
  <si>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</si>
  <si>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</si>
  <si>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</si>
  <si>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</si>
  <si>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</si>
  <si>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</si>
  <si>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</si>
  <si>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</si>
  <si>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</si>
  <si>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</si>
  <si>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</si>
  <si>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</si>
  <si>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</si>
  <si>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</si>
  <si>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</si>
  <si>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</si>
  <si>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</si>
  <si>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</si>
  <si>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</si>
  <si>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</si>
  <si>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</si>
  <si>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</si>
  <si>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</si>
  <si>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</si>
  <si>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</si>
  <si>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</si>
  <si>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</si>
  <si>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</si>
  <si>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</si>
  <si>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</si>
  <si>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</si>
  <si>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</si>
  <si>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</si>
  <si>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</si>
  <si>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</si>
  <si>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</si>
  <si>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</si>
  <si>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</si>
  <si>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</si>
  <si>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</si>
  <si>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</si>
  <si>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</si>
  <si>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</si>
  <si>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</si>
  <si>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</si>
  <si>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</si>
  <si>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</si>
  <si>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</si>
  <si>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</si>
  <si>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</si>
  <si>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</si>
  <si>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</si>
  <si>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</si>
  <si>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</si>
  <si>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</si>
  <si>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</si>
  <si>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</si>
  <si>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</si>
  <si>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</si>
  <si>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</si>
  <si>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</si>
  <si>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</si>
  <si>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</si>
  <si>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</si>
  <si>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</si>
  <si>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</si>
  <si>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</si>
  <si>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</si>
  <si>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</si>
  <si>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</si>
  <si>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</si>
  <si>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</si>
  <si>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</si>
  <si>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</si>
  <si>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</si>
  <si>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</si>
  <si>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</si>
  <si>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</si>
  <si>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</si>
  <si>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</si>
  <si>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</si>
  <si>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</si>
  <si>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</si>
  <si>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</si>
  <si>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</si>
  <si>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</si>
  <si>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</si>
  <si>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</si>
  <si>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</si>
  <si>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</si>
  <si>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</si>
  <si>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</si>
  <si>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</si>
  <si>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</si>
  <si>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</si>
  <si>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</si>
  <si>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</si>
  <si>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</si>
  <si>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</si>
  <si>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</si>
  <si>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</si>
  <si>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</si>
  <si>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</si>
  <si>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</si>
  <si>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</si>
  <si>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</si>
  <si>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</si>
  <si>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</si>
  <si>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</si>
  <si>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</si>
  <si>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</si>
  <si>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</si>
  <si>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</si>
  <si>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</si>
  <si>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</si>
  <si>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</si>
  <si>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</si>
  <si>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</si>
  <si>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</si>
  <si>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</si>
  <si>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</si>
  <si>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</si>
  <si>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</si>
  <si>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</si>
  <si>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</si>
  <si>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</si>
  <si>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</si>
  <si>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</si>
  <si>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</si>
  <si>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</si>
  <si>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</si>
  <si>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</si>
  <si>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</si>
  <si>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</si>
  <si>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</si>
  <si>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</si>
  <si>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</si>
  <si>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</si>
  <si>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</si>
  <si>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</si>
  <si>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</si>
  <si>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</si>
  <si>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</si>
  <si>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</si>
  <si>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</si>
  <si>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</si>
  <si>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</si>
  <si>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</si>
  <si>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</si>
  <si>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</si>
  <si>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</si>
  <si>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</si>
  <si>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</si>
  <si>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</si>
  <si>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</si>
  <si>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</si>
  <si>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</si>
  <si>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</si>
  <si>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</si>
  <si>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</si>
  <si>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</si>
  <si>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</si>
  <si>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</si>
  <si>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</si>
  <si>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</si>
  <si>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</si>
  <si>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</si>
  <si>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</si>
  <si>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</si>
  <si>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</si>
  <si>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</si>
  <si>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</si>
  <si>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</si>
  <si>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</si>
  <si>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</si>
  <si>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</si>
  <si>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</si>
  <si>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</si>
  <si>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</si>
  <si>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</si>
  <si>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</si>
  <si>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</si>
  <si>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</si>
  <si>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</si>
  <si>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</si>
  <si>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</si>
  <si>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</si>
  <si>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</si>
  <si>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</si>
  <si>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</si>
  <si>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</si>
  <si>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</si>
  <si>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</si>
  <si>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</si>
  <si>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</si>
  <si>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</si>
  <si>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</si>
  <si>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</si>
  <si>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</si>
  <si>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</si>
  <si>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</si>
  <si>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</si>
  <si>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</si>
  <si>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</si>
  <si>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</si>
  <si>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</si>
  <si>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</si>
  <si>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</si>
  <si>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</si>
  <si>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</si>
  <si>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</si>
  <si>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</si>
  <si>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</si>
  <si>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</si>
  <si>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</si>
  <si>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</si>
  <si>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</si>
  <si>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</si>
  <si>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</si>
  <si>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</si>
  <si>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</si>
  <si>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</si>
  <si>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</si>
  <si>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</si>
  <si>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</si>
  <si>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</si>
  <si>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</si>
  <si>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</si>
  <si>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</si>
  <si>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</si>
  <si>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</si>
  <si>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</si>
  <si>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</si>
  <si>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</si>
  <si>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</si>
  <si>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</si>
  <si>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</si>
  <si>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</si>
  <si>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</si>
  <si>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</si>
  <si>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</si>
  <si>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</si>
  <si>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</si>
  <si>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</si>
  <si>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</si>
  <si>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</si>
  <si>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</si>
  <si>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</si>
  <si>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</si>
  <si>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</si>
  <si>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</si>
  <si>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</si>
  <si>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</si>
  <si>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</si>
  <si>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</si>
  <si>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</si>
  <si>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</si>
  <si>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</si>
  <si>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</si>
  <si>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</si>
  <si>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</si>
  <si>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</si>
  <si>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</si>
  <si>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</si>
  <si>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</si>
  <si>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</si>
  <si>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</si>
  <si>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</si>
  <si>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</si>
  <si>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</si>
  <si>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</si>
  <si>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</si>
  <si>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</si>
  <si>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</si>
  <si>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</si>
  <si>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</si>
  <si>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</si>
  <si>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</si>
  <si>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</si>
  <si>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</si>
  <si>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</si>
  <si>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</si>
  <si>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</si>
  <si>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</si>
  <si>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</si>
  <si>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</si>
  <si>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</si>
  <si>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</si>
  <si>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</si>
  <si>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</si>
  <si>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</si>
  <si>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</si>
  <si>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</si>
  <si>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</si>
  <si>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</si>
  <si>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</si>
  <si>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</si>
  <si>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</si>
  <si>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</si>
  <si>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</si>
  <si>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</si>
  <si>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</si>
  <si>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</si>
  <si>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</si>
  <si>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</si>
  <si>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</si>
  <si>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</si>
  <si>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</si>
  <si>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</si>
  <si>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</si>
  <si>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</si>
  <si>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</si>
  <si>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</si>
  <si>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</si>
  <si>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</si>
  <si>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</si>
  <si>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</si>
  <si>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</si>
  <si>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</si>
  <si>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</si>
  <si>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</si>
  <si>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</si>
  <si>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</si>
  <si>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</si>
  <si>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</si>
  <si>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</si>
  <si>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</si>
  <si>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</si>
  <si>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</si>
  <si>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</si>
  <si>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</si>
  <si>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</si>
  <si>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</si>
  <si>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</si>
  <si>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</si>
  <si>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</si>
  <si>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</si>
  <si>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</si>
  <si>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</si>
  <si>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</si>
  <si>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</si>
  <si>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</si>
  <si>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</si>
  <si>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</si>
  <si>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</si>
  <si>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</si>
  <si>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</si>
  <si>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</si>
  <si>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</si>
  <si>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</si>
  <si>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</si>
  <si>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</si>
  <si>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</si>
  <si>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</si>
  <si>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</si>
  <si>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</si>
  <si>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</si>
  <si>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</si>
  <si>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</si>
  <si>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</si>
  <si>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</si>
  <si>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</si>
  <si>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</si>
  <si>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</si>
  <si>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</si>
  <si>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</si>
  <si>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</si>
  <si>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</si>
  <si>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</si>
  <si>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</si>
  <si>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</si>
  <si>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</si>
  <si>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</si>
  <si>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</si>
  <si>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</si>
  <si>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</si>
  <si>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</si>
  <si>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</si>
  <si>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</si>
  <si>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</si>
  <si>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</si>
  <si>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</si>
  <si>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</si>
  <si>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</si>
  <si>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</si>
  <si>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</si>
  <si>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</si>
  <si>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</si>
  <si>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</si>
  <si>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</si>
  <si>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</si>
  <si>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</si>
  <si>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</si>
  <si>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</si>
  <si>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</si>
  <si>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</si>
  <si>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</si>
  <si>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</si>
  <si>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</si>
  <si>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</si>
  <si>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</si>
  <si>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</si>
  <si>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</si>
  <si>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</si>
  <si>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</si>
  <si>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</si>
  <si>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</si>
  <si>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</si>
  <si>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</si>
  <si>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</si>
  <si>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</si>
  <si>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</si>
  <si>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</si>
  <si>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</si>
  <si>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</si>
  <si>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</si>
  <si>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</si>
  <si>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</si>
  <si>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</si>
  <si>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</si>
  <si>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</si>
  <si>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</si>
  <si>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</si>
  <si>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</si>
  <si>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</si>
  <si>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</si>
  <si>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</si>
  <si>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</si>
  <si>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</si>
  <si>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</si>
  <si>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</si>
  <si>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</si>
  <si>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</si>
  <si>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</si>
  <si>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</si>
  <si>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</si>
  <si>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</si>
  <si>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</si>
  <si>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</si>
  <si>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</si>
  <si>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</si>
  <si>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</si>
  <si>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</si>
  <si>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</si>
  <si>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</si>
  <si>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</si>
  <si>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</si>
  <si>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</si>
  <si>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</si>
  <si>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</si>
  <si>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</si>
  <si>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</si>
  <si>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</si>
  <si>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</si>
  <si>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</si>
  <si>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</si>
  <si>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</si>
  <si>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</si>
  <si>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</si>
  <si>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</si>
  <si>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</si>
  <si>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</si>
  <si>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</si>
  <si>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</si>
  <si>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</si>
  <si>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</si>
  <si>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</si>
  <si>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</si>
  <si>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</si>
  <si>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</si>
  <si>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</si>
  <si>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</si>
  <si>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</si>
  <si>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</si>
  <si>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</si>
  <si>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</si>
  <si>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</si>
  <si>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</si>
  <si>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</si>
  <si>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</si>
  <si>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</si>
  <si>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</si>
  <si>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</si>
  <si>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</si>
  <si>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</si>
  <si>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</si>
  <si>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</si>
  <si>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</si>
  <si>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</si>
  <si>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</si>
  <si>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</si>
  <si>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</si>
  <si>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</si>
  <si>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</si>
  <si>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</si>
  <si>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</si>
  <si>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</si>
  <si>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</si>
  <si>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</si>
  <si>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</si>
  <si>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</si>
  <si>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</si>
  <si>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</si>
  <si>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</si>
  <si>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</si>
  <si>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</si>
  <si>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</si>
  <si>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</si>
  <si>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</si>
  <si>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</si>
  <si>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</si>
  <si>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</si>
  <si>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</si>
  <si>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</si>
  <si>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</si>
  <si>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</si>
  <si>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</si>
  <si>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</si>
  <si>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</si>
  <si>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</si>
  <si>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</si>
  <si>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</si>
  <si>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</si>
  <si>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</si>
  <si>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</si>
  <si>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</si>
  <si>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</si>
  <si>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</si>
  <si>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</si>
  <si>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</si>
  <si>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</si>
  <si>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</si>
  <si>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</si>
  <si>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</si>
  <si>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</si>
  <si>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</si>
  <si>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</si>
  <si>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</si>
  <si>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</si>
  <si>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</si>
  <si>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</si>
  <si>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</si>
  <si>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</si>
  <si>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</si>
  <si>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</si>
  <si>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</si>
  <si>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</si>
  <si>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</si>
  <si>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</si>
  <si>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</si>
  <si>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</si>
  <si>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</si>
  <si>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</si>
  <si>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</si>
  <si>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</si>
  <si>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</si>
  <si>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</si>
  <si>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</si>
  <si>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</si>
  <si>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</si>
  <si>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</si>
  <si>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</si>
  <si>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</si>
  <si>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</si>
  <si>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</si>
  <si>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</si>
  <si>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</si>
  <si>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</si>
  <si>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</si>
  <si>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</si>
  <si>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</si>
  <si>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</si>
  <si>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</si>
  <si>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</si>
  <si>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</si>
  <si>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</si>
  <si>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</si>
  <si>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</si>
  <si>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</si>
  <si>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</si>
  <si>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</si>
  <si>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</si>
  <si>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</si>
  <si>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</si>
  <si>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</si>
  <si>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</si>
  <si>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</si>
  <si>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</si>
  <si>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</si>
  <si>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</si>
  <si>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</si>
  <si>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</si>
  <si>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</si>
  <si>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</si>
  <si>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</si>
  <si>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</si>
  <si>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</si>
  <si>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</si>
  <si>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</si>
  <si>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</si>
  <si>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</si>
  <si>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</si>
  <si>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</si>
  <si>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</si>
  <si>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</si>
  <si>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</si>
  <si>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</si>
  <si>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</si>
  <si>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</si>
  <si>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</si>
  <si>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</si>
  <si>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</si>
  <si>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</si>
  <si>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</si>
  <si>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</si>
  <si>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</si>
  <si>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</si>
  <si>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</si>
  <si>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</si>
  <si>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</si>
  <si>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</si>
  <si>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</si>
  <si>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</si>
  <si>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</si>
  <si>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</si>
  <si>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</si>
  <si>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</si>
  <si>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</si>
  <si>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</si>
  <si>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</si>
  <si>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</si>
  <si>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</si>
  <si>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</si>
  <si>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</si>
  <si>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</si>
  <si>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</si>
  <si>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</si>
  <si>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</si>
  <si>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</si>
  <si>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</si>
  <si>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</si>
  <si>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</si>
  <si>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</si>
  <si>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</si>
  <si>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</si>
  <si>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</si>
  <si>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</si>
  <si>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</si>
  <si>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</si>
  <si>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</si>
  <si>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</si>
  <si>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</si>
  <si>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</si>
  <si>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</si>
  <si>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</si>
  <si>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</si>
  <si>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</si>
  <si>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</si>
  <si>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</si>
  <si>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</si>
  <si>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</si>
  <si>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</si>
  <si>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</si>
  <si>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</si>
  <si>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</si>
  <si>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</si>
  <si>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</si>
  <si>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</si>
  <si>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</si>
  <si>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</si>
  <si>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</si>
  <si>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</si>
  <si>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</si>
  <si>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</si>
  <si>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</si>
  <si>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</si>
  <si>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</si>
  <si>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</si>
  <si>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</si>
  <si>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</si>
  <si>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</si>
  <si>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</si>
  <si>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</si>
  <si>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</si>
  <si>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</si>
  <si>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</si>
  <si>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</si>
  <si>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</si>
  <si>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</si>
  <si>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</si>
  <si>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</si>
  <si>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</si>
  <si>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</si>
  <si>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</si>
  <si>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</si>
  <si>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</si>
  <si>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</si>
  <si>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</si>
  <si>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</si>
  <si>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</si>
  <si>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</si>
  <si>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</si>
  <si>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</si>
  <si>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</si>
  <si>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</si>
  <si>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</si>
  <si>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</si>
  <si>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</si>
  <si>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</si>
  <si>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</si>
  <si>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</si>
  <si>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</si>
  <si>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</si>
  <si>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</si>
  <si>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</si>
  <si>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</si>
  <si>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</si>
  <si>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</si>
  <si>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</si>
  <si>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</si>
  <si>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</si>
  <si>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</si>
  <si>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</si>
  <si>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</si>
  <si>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</si>
  <si>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</si>
  <si>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</si>
  <si>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</si>
  <si>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</si>
  <si>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</si>
  <si>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</si>
  <si>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</si>
  <si>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</si>
  <si>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</si>
  <si>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</si>
  <si>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</si>
  <si>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</si>
  <si>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</si>
  <si>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</si>
  <si>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</si>
  <si>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</si>
  <si>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</si>
  <si>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</si>
  <si>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</si>
  <si>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</si>
  <si>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</si>
  <si>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</si>
  <si>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</si>
  <si>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</si>
  <si>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</si>
  <si>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</si>
  <si>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</si>
  <si>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</si>
  <si>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</si>
  <si>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</si>
  <si>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</si>
  <si>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</si>
  <si>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</si>
  <si>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</si>
  <si>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</si>
  <si>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</si>
  <si>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</si>
  <si>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</si>
  <si>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</si>
  <si>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</si>
  <si>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</si>
  <si>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</si>
  <si>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</si>
  <si>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</si>
  <si>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</si>
  <si>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</si>
  <si>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</si>
  <si>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</si>
  <si>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</si>
  <si>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</si>
  <si>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</si>
  <si>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</si>
  <si>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</si>
  <si>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</si>
  <si>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</si>
  <si>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</si>
  <si>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</si>
  <si>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</si>
  <si>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</si>
  <si>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</si>
  <si>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</si>
  <si>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</si>
  <si>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</si>
  <si>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</si>
  <si>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</si>
  <si>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</si>
  <si>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</si>
  <si>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</si>
  <si>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</si>
  <si>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</si>
  <si>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</si>
  <si>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</si>
  <si>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</si>
  <si>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</si>
  <si>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</si>
  <si>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</si>
  <si>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</si>
  <si>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</si>
  <si>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</si>
  <si>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</si>
  <si>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</si>
  <si>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</si>
  <si>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</si>
  <si>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</si>
  <si>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</si>
  <si>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</si>
  <si>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</si>
  <si>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</si>
  <si>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</si>
  <si>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</si>
  <si>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</si>
  <si>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</si>
  <si>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</si>
  <si>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</si>
  <si>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</si>
  <si>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</si>
  <si>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</si>
  <si>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</si>
  <si>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</si>
  <si>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</si>
  <si>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</si>
  <si>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</si>
  <si>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</si>
  <si>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</si>
  <si>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</si>
  <si>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</si>
  <si>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</si>
  <si>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</si>
  <si>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</si>
  <si>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</si>
  <si>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</si>
  <si>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</si>
  <si>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</si>
  <si>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</si>
  <si>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</si>
  <si>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</si>
  <si>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</si>
  <si>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</si>
  <si>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</si>
  <si>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</si>
  <si>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</si>
  <si>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</si>
  <si>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</si>
  <si>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</si>
  <si>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</si>
  <si>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</si>
  <si>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</si>
  <si>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</si>
  <si>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</si>
  <si>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</si>
  <si>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</si>
  <si>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</si>
  <si>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</si>
  <si>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</si>
  <si>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</si>
  <si>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</si>
  <si>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</si>
  <si>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</si>
  <si>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</si>
  <si>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</si>
  <si>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</si>
  <si>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</si>
  <si>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</si>
  <si>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</si>
  <si>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</si>
  <si>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</si>
  <si>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</si>
  <si>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</si>
  <si>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</si>
  <si>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</si>
  <si>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</si>
  <si>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</si>
  <si>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</si>
  <si>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</si>
  <si>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</si>
  <si>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</si>
  <si>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</si>
  <si>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</si>
  <si>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</si>
  <si>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</si>
  <si>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</si>
  <si>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</si>
  <si>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</si>
  <si>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</si>
  <si>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</si>
  <si>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</si>
  <si>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</si>
  <si>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</si>
  <si>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</si>
  <si>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</si>
  <si>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</si>
  <si>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</si>
  <si>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</si>
  <si>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</si>
  <si>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</si>
  <si>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</si>
  <si>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</si>
  <si>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</si>
  <si>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</si>
  <si>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</si>
  <si>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</si>
  <si>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</si>
  <si>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</si>
  <si>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</si>
  <si>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</si>
  <si>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</si>
  <si>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</si>
  <si>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</si>
  <si>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</si>
  <si>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</si>
  <si>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</si>
  <si>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</si>
  <si>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</si>
  <si>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</si>
  <si>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</si>
  <si>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</si>
  <si>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</si>
  <si>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</si>
  <si>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</si>
  <si>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</si>
  <si>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</si>
  <si>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</si>
  <si>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</si>
  <si>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</si>
  <si>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</si>
  <si>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</si>
  <si>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</si>
  <si>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</si>
  <si>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</si>
  <si>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</si>
  <si>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</si>
  <si>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</si>
  <si>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</si>
  <si>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</si>
  <si>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</si>
  <si>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</si>
  <si>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</si>
  <si>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</si>
  <si>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</si>
  <si>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</si>
  <si>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</si>
  <si>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</si>
  <si>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</si>
  <si>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</si>
  <si>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</si>
  <si>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</si>
  <si>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</si>
  <si>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</si>
  <si>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</si>
  <si>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</si>
  <si>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</si>
  <si>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</si>
  <si>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</si>
  <si>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</si>
  <si>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</si>
  <si>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</si>
  <si>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</si>
  <si>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</si>
  <si>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</si>
  <si>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</si>
  <si>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</si>
  <si>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</si>
  <si>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</si>
  <si>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</si>
  <si>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</si>
  <si>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</si>
  <si>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</si>
  <si>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</si>
  <si>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</si>
  <si>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</si>
  <si>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</si>
  <si>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</si>
  <si>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</si>
  <si>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</si>
  <si>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</si>
  <si>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</si>
  <si>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</si>
  <si>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</si>
  <si>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</si>
  <si>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</si>
  <si>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</si>
  <si>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</si>
  <si>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</si>
  <si>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</si>
  <si>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</si>
  <si>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</si>
  <si>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</si>
  <si>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</si>
  <si>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</si>
  <si>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</si>
  <si>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</si>
  <si>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</si>
  <si>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</si>
  <si>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</si>
  <si>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</si>
  <si>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</si>
  <si>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</si>
  <si>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</si>
  <si>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</si>
  <si>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</si>
  <si>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</si>
  <si>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</si>
  <si>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</si>
  <si>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</si>
  <si>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</si>
  <si>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</si>
  <si>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</si>
  <si>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</si>
  <si>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</si>
  <si>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</si>
  <si>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</si>
  <si>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</si>
  <si>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</si>
  <si>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</si>
  <si>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</si>
  <si>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</si>
  <si>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</si>
  <si>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</si>
  <si>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</si>
  <si>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</si>
  <si>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</si>
  <si>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</si>
  <si>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</si>
  <si>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</si>
  <si>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</si>
  <si>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</si>
  <si>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</si>
  <si>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</si>
  <si>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</si>
  <si>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</si>
  <si>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</si>
  <si>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</si>
  <si>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</si>
  <si>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</si>
  <si>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</si>
  <si>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</si>
  <si>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</si>
  <si>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</si>
  <si>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</si>
  <si>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</si>
  <si>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</si>
  <si>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</si>
  <si>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</si>
  <si>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</si>
  <si>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</si>
  <si>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</si>
  <si>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</si>
  <si>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</si>
  <si>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</si>
  <si>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</si>
  <si>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</si>
  <si>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</si>
  <si>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</si>
  <si>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</si>
  <si>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</si>
  <si>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</si>
  <si>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</si>
  <si>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</si>
  <si>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</si>
  <si>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</si>
  <si>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</si>
  <si>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</si>
  <si>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</si>
  <si>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</si>
  <si>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</si>
  <si>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</si>
  <si>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</si>
  <si>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</si>
  <si>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</si>
  <si>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</si>
  <si>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</si>
  <si>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</si>
  <si>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</si>
  <si>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</si>
  <si>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</si>
  <si>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</si>
  <si>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</si>
  <si>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</si>
  <si>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</si>
  <si>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</si>
  <si>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</si>
  <si>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</si>
  <si>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</si>
  <si>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</si>
  <si>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</si>
  <si>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</si>
  <si>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</si>
  <si>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</si>
  <si>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</si>
  <si>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</si>
  <si>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</si>
  <si>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</si>
  <si>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</si>
  <si>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</si>
  <si>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</si>
  <si>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</si>
  <si>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</si>
  <si>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</si>
  <si>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</si>
  <si>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</si>
  <si>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</si>
  <si>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</si>
  <si>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</si>
  <si>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</si>
  <si>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</si>
  <si>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</si>
  <si>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</si>
  <si>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</si>
  <si>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</si>
  <si>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</si>
  <si>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</si>
  <si>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</si>
  <si>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</si>
  <si>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</si>
  <si>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</si>
  <si>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</si>
  <si>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</si>
  <si>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</si>
  <si>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</si>
  <si>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</si>
  <si>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</si>
  <si>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</si>
  <si>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</si>
  <si>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</si>
  <si>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</si>
  <si>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</si>
  <si>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</si>
  <si>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</si>
  <si>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</si>
  <si>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</si>
  <si>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</si>
  <si>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</si>
  <si>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</si>
  <si>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</si>
  <si>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</si>
  <si>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</si>
  <si>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</si>
  <si>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</si>
  <si>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</si>
  <si>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</si>
  <si>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</si>
  <si>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</si>
  <si>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</si>
  <si>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</si>
  <si>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</si>
  <si>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</si>
  <si>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</si>
  <si>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</si>
  <si>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</si>
  <si>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</si>
  <si>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</si>
  <si>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</si>
  <si>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</si>
  <si>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</si>
  <si>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</si>
  <si>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</si>
  <si>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</si>
  <si>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</si>
  <si>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</si>
  <si>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</si>
  <si>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</si>
  <si>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</si>
  <si>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</si>
  <si>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</si>
  <si>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</si>
  <si>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</si>
  <si>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</si>
  <si>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</si>
  <si>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</si>
  <si>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</si>
  <si>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</si>
  <si>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</si>
  <si>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</si>
  <si>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</si>
  <si>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</si>
  <si>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</si>
  <si>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</si>
  <si>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</si>
  <si>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</si>
  <si>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</si>
  <si>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</si>
  <si>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</si>
  <si>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</si>
  <si>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</si>
  <si>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</si>
  <si>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</si>
  <si>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</si>
  <si>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</si>
  <si>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</si>
  <si>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</si>
  <si>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</si>
  <si>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</si>
  <si>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</si>
  <si>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</si>
  <si>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</si>
  <si>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</si>
  <si>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</si>
  <si>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</si>
  <si>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</si>
  <si>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</si>
  <si>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</si>
  <si>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</si>
  <si>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</si>
  <si>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</si>
  <si>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</si>
  <si>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</si>
  <si>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</si>
  <si>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</si>
  <si>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</si>
  <si>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</si>
  <si>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</si>
  <si>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</si>
  <si>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</si>
  <si>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</si>
  <si>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</si>
  <si>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</si>
  <si>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</si>
  <si>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</si>
  <si>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</si>
  <si>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</si>
  <si>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</si>
  <si>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</si>
  <si>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</si>
  <si>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</si>
  <si>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</si>
  <si>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</si>
  <si>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</si>
  <si>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</si>
  <si>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</si>
  <si>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</si>
  <si>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</si>
  <si>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</si>
  <si>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</si>
  <si>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</si>
  <si>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</si>
  <si>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</si>
  <si>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</si>
  <si>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</si>
  <si>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</si>
  <si>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</si>
  <si>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</si>
  <si>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</si>
  <si>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</si>
  <si>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</si>
  <si>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</si>
  <si>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</si>
  <si>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</si>
  <si>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</si>
  <si>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</si>
  <si>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</si>
  <si>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</si>
  <si>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</si>
  <si>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</si>
  <si>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</si>
  <si>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</si>
  <si>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</si>
  <si>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</si>
  <si>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</si>
  <si>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</si>
  <si>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</si>
  <si>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</si>
  <si>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</si>
  <si>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</si>
  <si>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</si>
  <si>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</si>
  <si>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</si>
  <si>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</si>
  <si>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</si>
  <si>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</si>
  <si>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</si>
  <si>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</si>
  <si>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</si>
  <si>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</si>
  <si>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</si>
  <si>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</si>
  <si>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</si>
  <si>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</si>
  <si>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</si>
  <si>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</si>
  <si>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</si>
  <si>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</si>
  <si>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</si>
  <si>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</si>
  <si>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</si>
  <si>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</si>
  <si>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</si>
  <si>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</si>
  <si>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</si>
  <si>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</si>
  <si>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</si>
  <si>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</si>
  <si>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</si>
  <si>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</si>
  <si>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</si>
  <si>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</si>
  <si>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</si>
  <si>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</si>
  <si>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</si>
  <si>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</si>
  <si>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</si>
  <si>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</si>
  <si>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</si>
  <si>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</si>
  <si>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</si>
  <si>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</si>
  <si>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</si>
  <si>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</si>
  <si>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</si>
  <si>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</si>
  <si>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</si>
  <si>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</si>
  <si>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</si>
  <si>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</si>
  <si>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</si>
  <si>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</si>
  <si>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</si>
  <si>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</si>
  <si>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</si>
  <si>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</si>
  <si>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</si>
  <si>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</si>
  <si>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</si>
  <si>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</si>
  <si>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</si>
  <si>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</si>
  <si>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</si>
  <si>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</si>
  <si>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</si>
  <si>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</si>
  <si>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</si>
  <si>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</si>
  <si>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</si>
  <si>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</si>
  <si>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</si>
  <si>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</si>
  <si>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</si>
  <si>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</si>
  <si>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</si>
  <si>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</si>
  <si>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</si>
  <si>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</si>
  <si>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</si>
  <si>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</si>
  <si>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</si>
  <si>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</si>
  <si>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</si>
  <si>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</si>
  <si>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</si>
  <si>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</si>
  <si>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</si>
  <si>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</si>
  <si>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</si>
  <si>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</si>
  <si>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</si>
  <si>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</si>
  <si>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</si>
  <si>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</si>
  <si>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</si>
  <si>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</si>
  <si>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</si>
  <si>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</si>
  <si>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</si>
  <si>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</si>
  <si>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</si>
  <si>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</si>
  <si>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</si>
  <si>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</si>
  <si>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</si>
  <si>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</si>
  <si>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</si>
  <si>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</si>
  <si>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</si>
  <si>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</si>
  <si>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</si>
  <si>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</si>
  <si>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</si>
  <si>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</si>
  <si>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</si>
  <si>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</si>
  <si>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</si>
  <si>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</si>
  <si>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</si>
  <si>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</si>
  <si>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</si>
  <si>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</si>
  <si>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</si>
  <si>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</si>
  <si>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</si>
  <si>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</si>
  <si>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</si>
  <si>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</si>
  <si>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</si>
  <si>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</si>
  <si>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</si>
  <si>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</si>
  <si>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</si>
  <si>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</si>
  <si>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</si>
  <si>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</si>
  <si>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</si>
  <si>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</si>
  <si>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</si>
  <si>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</si>
  <si>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</si>
  <si>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</si>
  <si>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</si>
  <si>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</si>
  <si>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</si>
  <si>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</si>
  <si>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</si>
  <si>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</si>
  <si>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</si>
  <si>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</si>
  <si>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</si>
  <si>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</si>
  <si>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</si>
  <si>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</si>
  <si>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</si>
  <si>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</si>
  <si>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</si>
  <si>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</si>
  <si>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</si>
  <si>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</si>
  <si>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</si>
  <si>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</si>
  <si>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</si>
  <si>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</si>
  <si>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</si>
  <si>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</si>
  <si>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</si>
  <si>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</si>
  <si>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</si>
  <si>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</si>
  <si>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</si>
  <si>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</si>
  <si>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</si>
  <si>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</si>
  <si>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</si>
  <si>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</si>
  <si>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</si>
  <si>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</si>
  <si>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</si>
  <si>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</si>
  <si>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</si>
  <si>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</si>
  <si>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</si>
  <si>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</si>
  <si>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</si>
  <si>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</si>
  <si>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</si>
  <si>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</si>
  <si>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</si>
  <si>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</si>
  <si>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</si>
  <si>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</si>
  <si>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</si>
  <si>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</si>
  <si>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</si>
  <si>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</si>
  <si>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</si>
  <si>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</si>
  <si>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</si>
  <si>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</si>
  <si>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</si>
  <si>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</si>
  <si>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</si>
  <si>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</si>
  <si>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</si>
  <si>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</si>
  <si>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</si>
  <si>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</si>
  <si>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</si>
  <si>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</si>
  <si>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</si>
  <si>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</si>
  <si>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</si>
  <si>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</si>
  <si>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</si>
  <si>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</si>
  <si>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</si>
  <si>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</si>
  <si>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</si>
  <si>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</si>
  <si>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</si>
  <si>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</si>
  <si>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</si>
  <si>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</si>
  <si>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</si>
  <si>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</si>
  <si>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</si>
  <si>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</si>
  <si>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</si>
  <si>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</si>
  <si>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</si>
  <si>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</si>
  <si>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</si>
  <si>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</si>
  <si>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</si>
  <si>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</si>
  <si>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</si>
  <si>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</si>
  <si>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</si>
  <si>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</si>
  <si>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</si>
  <si>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</si>
  <si>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</si>
  <si>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</si>
  <si>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</si>
  <si>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</si>
  <si>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</si>
  <si>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</si>
  <si>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</si>
  <si>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</si>
  <si>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</si>
  <si>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</si>
  <si>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</si>
  <si>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</si>
  <si>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</si>
  <si>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</si>
  <si>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</si>
  <si>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</si>
  <si>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</si>
  <si>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</si>
  <si>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</si>
  <si>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</si>
  <si>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</si>
  <si>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</si>
  <si>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</si>
  <si>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</si>
  <si>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</si>
  <si>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</si>
  <si>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</si>
  <si>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</si>
  <si>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</si>
  <si>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</si>
  <si>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</si>
  <si>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</si>
  <si>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</si>
  <si>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</si>
  <si>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</si>
  <si>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</si>
  <si>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</si>
  <si>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</si>
  <si>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</si>
  <si>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</si>
  <si>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</si>
  <si>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</si>
  <si>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</si>
  <si>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</si>
  <si>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</si>
  <si>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</si>
  <si>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</si>
  <si>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</si>
  <si>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</si>
  <si>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</si>
  <si>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</si>
  <si>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</si>
  <si>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</si>
  <si>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</si>
  <si>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</si>
  <si>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</si>
  <si>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</si>
  <si>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</si>
  <si>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</si>
  <si>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</si>
  <si>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</si>
  <si>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</si>
  <si>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</si>
  <si>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</si>
  <si>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</si>
  <si>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</si>
  <si>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</si>
  <si>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</si>
  <si>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</si>
  <si>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</si>
  <si>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</si>
  <si>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</si>
  <si>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</si>
  <si>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</si>
  <si>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</si>
  <si>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</si>
  <si>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</si>
  <si>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</si>
  <si>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</si>
  <si>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</si>
  <si>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</si>
  <si>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</si>
  <si>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</si>
  <si>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</si>
  <si>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</si>
  <si>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</si>
  <si>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</si>
  <si>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</si>
  <si>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</si>
  <si>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</si>
  <si>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</si>
  <si>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</si>
  <si>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</si>
  <si>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</si>
  <si>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</si>
  <si>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</si>
  <si>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</si>
  <si>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</si>
  <si>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</si>
  <si>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</si>
  <si>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</si>
  <si>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</si>
  <si>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</si>
  <si>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</si>
  <si>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</si>
  <si>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</si>
  <si>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</si>
  <si>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</si>
  <si>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</si>
  <si>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</si>
  <si>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</si>
  <si>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</si>
  <si>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</si>
  <si>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</si>
  <si>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</si>
  <si>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</si>
  <si>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</si>
  <si>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</si>
  <si>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</si>
  <si>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</si>
  <si>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</si>
  <si>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</si>
  <si>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</si>
  <si>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</si>
  <si>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</si>
  <si>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</si>
  <si>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</si>
  <si>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</si>
  <si>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</si>
  <si>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</si>
  <si>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</si>
  <si>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</si>
  <si>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</si>
  <si>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</si>
  <si>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</si>
  <si>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</si>
  <si>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</si>
  <si>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</si>
  <si>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</si>
  <si>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</si>
  <si>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</si>
  <si>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</si>
  <si>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</si>
  <si>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</si>
  <si>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</si>
  <si>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</si>
  <si>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</si>
  <si>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</si>
  <si>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</si>
  <si>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</si>
  <si>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</si>
  <si>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</si>
  <si>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</si>
  <si>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</si>
  <si>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</si>
  <si>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</si>
  <si>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</si>
  <si>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</si>
  <si>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</si>
  <si>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</si>
  <si>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</si>
  <si>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</si>
  <si>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</si>
  <si>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</si>
  <si>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</si>
  <si>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</si>
  <si>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</si>
  <si>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</si>
  <si>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</si>
  <si>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</si>
  <si>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</si>
  <si>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</si>
  <si>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</si>
  <si>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</si>
  <si>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</si>
  <si>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</si>
  <si>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</si>
  <si>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</si>
  <si>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</si>
  <si>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</si>
  <si>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</si>
  <si>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</si>
  <si>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</si>
  <si>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</si>
  <si>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</si>
  <si>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</si>
  <si>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</si>
  <si>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</si>
  <si>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</si>
  <si>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</si>
  <si>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</si>
  <si>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</si>
  <si>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</si>
  <si>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</si>
  <si>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</si>
  <si>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</si>
  <si>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</si>
  <si>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</si>
  <si>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</si>
  <si>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</si>
  <si>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</si>
  <si>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</si>
  <si>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</si>
  <si>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</si>
  <si>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</si>
  <si>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</si>
  <si>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</si>
  <si>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</si>
  <si>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</si>
  <si>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</si>
  <si>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</si>
  <si>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</si>
  <si>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</si>
  <si>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</si>
  <si>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</si>
  <si>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</si>
  <si>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</si>
  <si>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</si>
  <si>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</si>
  <si>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</si>
  <si>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</si>
  <si>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</si>
  <si>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</si>
  <si>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</si>
  <si>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</si>
  <si>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</si>
  <si>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</si>
  <si>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</si>
  <si>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</si>
  <si>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</si>
  <si>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</si>
  <si>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</si>
  <si>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</si>
  <si>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</si>
  <si>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</si>
  <si>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</si>
  <si>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</si>
  <si>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</si>
  <si>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</si>
  <si>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</si>
  <si>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</si>
  <si>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</si>
  <si>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</si>
  <si>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</si>
  <si>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</si>
  <si>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</si>
  <si>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</si>
  <si>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</si>
  <si>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</si>
  <si>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</si>
  <si>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</si>
  <si>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</si>
  <si>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</si>
  <si>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</si>
  <si>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</si>
  <si>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</si>
  <si>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</si>
  <si>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</si>
  <si>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</si>
  <si>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</si>
  <si>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</si>
  <si>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</si>
  <si>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</si>
  <si>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</si>
  <si>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</si>
  <si>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</si>
  <si>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</si>
  <si>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</si>
  <si>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</si>
  <si>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</si>
  <si>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</si>
  <si>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</si>
  <si>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</si>
  <si>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</si>
  <si>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</si>
  <si>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</si>
  <si>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</si>
  <si>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</si>
  <si>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</si>
  <si>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</si>
  <si>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</si>
  <si>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</si>
  <si>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</si>
  <si>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</si>
  <si>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</si>
  <si>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</si>
  <si>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</si>
  <si>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</si>
  <si>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</si>
  <si>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</si>
  <si>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</si>
  <si>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</si>
  <si>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</si>
  <si>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</si>
  <si>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</si>
  <si>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</si>
  <si>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</si>
  <si>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</si>
  <si>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</si>
  <si>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</si>
  <si>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</si>
  <si>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</si>
  <si>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</si>
  <si>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</si>
  <si>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</si>
  <si>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</si>
  <si>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</si>
  <si>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</si>
  <si>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</si>
  <si>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</si>
  <si>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</si>
  <si>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</si>
  <si>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</si>
  <si>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</si>
  <si>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</si>
  <si>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</si>
  <si>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</si>
  <si>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</si>
  <si>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</si>
  <si>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</si>
  <si>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</si>
  <si>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</si>
  <si>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</si>
  <si>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</si>
  <si>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</si>
  <si>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</si>
  <si>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</si>
  <si>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</si>
  <si>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</si>
  <si>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</si>
  <si>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</si>
  <si>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</si>
  <si>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</si>
  <si>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</si>
  <si>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</si>
  <si>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</si>
  <si>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</si>
  <si>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</si>
  <si>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</si>
  <si>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</si>
  <si>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</si>
  <si>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</si>
  <si>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</si>
  <si>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</si>
  <si>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</si>
  <si>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</si>
  <si>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</si>
  <si>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</si>
  <si>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</si>
  <si>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</si>
  <si>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</si>
  <si>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</si>
  <si>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</si>
  <si>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</si>
  <si>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</si>
  <si>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</si>
  <si>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</si>
  <si>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</si>
  <si>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</si>
  <si>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</si>
  <si>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</si>
  <si>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</si>
  <si>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</si>
  <si>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</si>
  <si>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</si>
  <si>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</si>
  <si>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</si>
  <si>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</si>
  <si>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</si>
  <si>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</si>
  <si>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</si>
  <si>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</si>
  <si>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</si>
  <si>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</si>
  <si>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</si>
  <si>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</si>
  <si>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</si>
  <si>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</si>
  <si>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</si>
  <si>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</si>
  <si>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</si>
  <si>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</si>
  <si>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</si>
  <si>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</si>
  <si>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</si>
  <si>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</si>
  <si>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</si>
  <si>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</si>
  <si>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</si>
  <si>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</si>
  <si>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</si>
  <si>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</si>
  <si>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</si>
  <si>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</si>
  <si>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</si>
  <si>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</si>
  <si>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</si>
  <si>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</si>
  <si>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</si>
  <si>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</si>
  <si>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</si>
  <si>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</si>
  <si>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</si>
  <si>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</si>
  <si>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</si>
  <si>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</si>
  <si>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</si>
  <si>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</si>
  <si>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</si>
  <si>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</si>
  <si>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</si>
  <si>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</si>
  <si>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</si>
  <si>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</si>
  <si>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</si>
  <si>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</si>
  <si>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</si>
  <si>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</si>
  <si>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</si>
  <si>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</si>
  <si>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</si>
  <si>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</si>
  <si>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</si>
  <si>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</si>
  <si>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</si>
  <si>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</si>
  <si>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</si>
  <si>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</si>
  <si>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</si>
  <si>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</si>
  <si>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</si>
  <si>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</si>
  <si>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</si>
  <si>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</si>
  <si>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</si>
  <si>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</si>
  <si>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</si>
  <si>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</si>
  <si>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</si>
  <si>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</si>
  <si>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</si>
  <si>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</si>
  <si>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</si>
  <si>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</si>
  <si>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</si>
  <si>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</si>
  <si>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</si>
  <si>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</si>
  <si>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</si>
  <si>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</si>
  <si>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</si>
  <si>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</si>
  <si>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</si>
  <si>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</si>
  <si>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</si>
  <si>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</si>
  <si>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</si>
  <si>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</si>
  <si>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</si>
  <si>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</si>
  <si>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</si>
  <si>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</si>
  <si>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</si>
  <si>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</si>
  <si>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</si>
  <si>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</si>
  <si>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</si>
  <si>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</si>
  <si>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</si>
  <si>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</si>
  <si>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</si>
  <si>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</si>
  <si>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</si>
  <si>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</si>
  <si>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</si>
  <si>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</si>
  <si>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</si>
  <si>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</si>
  <si>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</si>
  <si>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</si>
  <si>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</si>
  <si>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</si>
  <si>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</si>
  <si>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</si>
  <si>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</si>
  <si>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</si>
  <si>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</si>
  <si>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</si>
  <si>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</si>
  <si>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</si>
  <si>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</si>
  <si>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</si>
  <si>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</si>
  <si>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</si>
  <si>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</si>
  <si>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</si>
  <si>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</si>
  <si>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</si>
  <si>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</si>
  <si>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</si>
  <si>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</si>
  <si>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</si>
  <si>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</si>
  <si>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</si>
  <si>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</si>
  <si>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</si>
  <si>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</si>
  <si>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</si>
  <si>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</si>
  <si>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</si>
  <si>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</si>
  <si>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</si>
  <si>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</si>
  <si>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</si>
  <si>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</si>
  <si>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</si>
  <si>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</si>
  <si>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</si>
  <si>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</si>
  <si>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</si>
  <si>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</si>
  <si>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</si>
  <si>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</si>
  <si>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</si>
  <si>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</si>
  <si>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</si>
  <si>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</si>
  <si>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</si>
  <si>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</si>
  <si>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</si>
  <si>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</si>
  <si>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</si>
  <si>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</si>
  <si>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</si>
  <si>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</si>
  <si>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</si>
  <si>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</si>
  <si>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</si>
  <si>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</si>
  <si>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</si>
  <si>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</si>
  <si>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</si>
  <si>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</si>
  <si>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</si>
  <si>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</si>
  <si>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</si>
  <si>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</si>
  <si>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</si>
  <si>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</si>
  <si>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</si>
  <si>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</si>
  <si>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</si>
  <si>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</si>
  <si>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</si>
  <si>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</si>
  <si>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</si>
  <si>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</si>
  <si>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</si>
  <si>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</si>
  <si>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</si>
  <si>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</si>
  <si>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</si>
  <si>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</si>
  <si>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</si>
  <si>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</si>
  <si>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</si>
  <si>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</si>
  <si>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</si>
  <si>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</si>
  <si>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</si>
  <si>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</si>
  <si>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</si>
  <si>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</si>
  <si>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</si>
  <si>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</si>
  <si>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</si>
  <si>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</si>
  <si>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</si>
  <si>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</si>
  <si>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</si>
  <si>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</si>
  <si>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</si>
  <si>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</si>
  <si>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</si>
  <si>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</si>
  <si>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</si>
  <si>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</si>
  <si>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</si>
  <si>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</si>
  <si>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</si>
  <si>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</si>
  <si>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</si>
  <si>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</si>
  <si>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</si>
  <si>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</si>
  <si>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</si>
  <si>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</si>
  <si>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</si>
  <si>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</si>
  <si>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</si>
  <si>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</si>
  <si>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</si>
  <si>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</si>
  <si>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</si>
  <si>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</si>
  <si>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</si>
  <si>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</si>
  <si>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</si>
  <si>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</si>
  <si>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</si>
  <si>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</si>
  <si>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</si>
  <si>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</si>
  <si>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</si>
  <si>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</si>
  <si>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</si>
  <si>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</si>
  <si>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</si>
  <si>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</si>
  <si>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</si>
  <si>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</si>
  <si>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</si>
  <si>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</si>
  <si>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</si>
  <si>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</si>
  <si>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</si>
  <si>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</si>
  <si>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</si>
  <si>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</si>
  <si>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</si>
  <si>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</si>
  <si>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</si>
  <si>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</si>
  <si>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</si>
  <si>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</si>
  <si>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</si>
  <si>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</si>
  <si>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</si>
  <si>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</si>
  <si>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</si>
  <si>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</si>
  <si>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</si>
  <si>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</si>
  <si>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</si>
  <si>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</si>
  <si>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</si>
  <si>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</si>
  <si>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</si>
  <si>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</si>
  <si>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</si>
  <si>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</si>
  <si>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</si>
  <si>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</si>
  <si>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</si>
  <si>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</si>
  <si>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</si>
  <si>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</si>
  <si>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</si>
  <si>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</si>
  <si>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</si>
  <si>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</si>
  <si>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</si>
  <si>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</si>
  <si>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</si>
  <si>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</si>
  <si>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</si>
  <si>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</si>
  <si>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</si>
  <si>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</si>
  <si>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</si>
  <si>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</si>
  <si>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</si>
  <si>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</si>
  <si>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</si>
  <si>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</si>
  <si>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</si>
  <si>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</si>
  <si>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</si>
  <si>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</si>
  <si>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</si>
  <si>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</si>
  <si>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</si>
  <si>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</si>
  <si>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</si>
  <si>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</si>
  <si>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</si>
  <si>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</si>
  <si>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</si>
  <si>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</si>
  <si>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</si>
  <si>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</si>
  <si>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</si>
  <si>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</si>
  <si>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</si>
  <si>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</si>
  <si>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</si>
  <si>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</si>
  <si>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</si>
  <si>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</si>
  <si>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</si>
  <si>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</si>
  <si>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</si>
  <si>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</si>
  <si>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</si>
  <si>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</si>
  <si>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</si>
  <si>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</si>
  <si>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</si>
  <si>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</si>
  <si>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</si>
  <si>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</si>
  <si>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</si>
  <si>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</si>
  <si>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</si>
  <si>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</si>
  <si>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</si>
  <si>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</si>
  <si>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</si>
  <si>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</si>
  <si>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</si>
  <si>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</si>
  <si>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</si>
  <si>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</si>
  <si>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</si>
  <si>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</si>
  <si>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</si>
  <si>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</si>
  <si>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</si>
  <si>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</si>
  <si>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</si>
  <si>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</si>
  <si>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</si>
  <si>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</si>
  <si>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</si>
  <si>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</si>
  <si>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</si>
  <si>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</si>
  <si>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</si>
  <si>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</si>
  <si>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</si>
  <si>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</si>
  <si>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</si>
  <si>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</si>
  <si>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</si>
  <si>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</si>
  <si>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</si>
  <si>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</si>
  <si>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</si>
  <si>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</si>
  <si>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</si>
  <si>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</si>
  <si>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</si>
  <si>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</si>
  <si>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</si>
  <si>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</si>
  <si>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</si>
  <si>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</si>
  <si>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</si>
  <si>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</si>
  <si>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</si>
  <si>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</si>
  <si>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</si>
  <si>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</si>
  <si>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</si>
  <si>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</si>
  <si>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</si>
  <si>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</si>
  <si>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</si>
  <si>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</si>
  <si>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</si>
  <si>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</si>
  <si>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</si>
  <si>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</si>
  <si>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</si>
  <si>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</si>
  <si>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</si>
  <si>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</si>
  <si>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</si>
  <si>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</si>
  <si>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</si>
  <si>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</si>
  <si>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</si>
  <si>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</si>
  <si>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</si>
  <si>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</si>
  <si>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</si>
  <si>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</si>
  <si>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</si>
  <si>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</si>
  <si>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</si>
  <si>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</si>
  <si>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</si>
  <si>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</si>
  <si>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</si>
  <si>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</si>
  <si>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</si>
  <si>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</si>
  <si>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</si>
  <si>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</si>
  <si>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</si>
  <si>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</si>
  <si>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</si>
  <si>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</si>
  <si>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</si>
  <si>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</si>
  <si>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</si>
  <si>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</si>
  <si>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</si>
  <si>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</si>
  <si>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</si>
  <si>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</si>
  <si>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</si>
  <si>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</si>
  <si>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</si>
  <si>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</si>
  <si>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</si>
  <si>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</si>
  <si>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</si>
  <si>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</si>
  <si>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</si>
  <si>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</si>
  <si>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</si>
  <si>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</si>
  <si>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</si>
  <si>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</si>
  <si>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</si>
  <si>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</si>
  <si>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</si>
  <si>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</si>
  <si>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</si>
  <si>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</si>
  <si>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</si>
  <si>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</si>
  <si>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</si>
  <si>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</si>
  <si>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</si>
  <si>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</si>
  <si>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</si>
  <si>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</si>
  <si>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</si>
  <si>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</si>
  <si>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</si>
  <si>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</si>
  <si>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</si>
  <si>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</si>
  <si>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</si>
  <si>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</si>
  <si>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</si>
  <si>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</si>
  <si>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</si>
  <si>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</si>
  <si>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</si>
  <si>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</si>
  <si>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</si>
  <si>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</si>
  <si>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</si>
  <si>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</si>
  <si>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</si>
  <si>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</si>
  <si>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</si>
  <si>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</si>
  <si>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</si>
  <si>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</si>
  <si>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</si>
  <si>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</si>
  <si>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</si>
  <si>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</si>
  <si>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</si>
  <si>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</si>
  <si>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</si>
  <si>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</si>
  <si>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</si>
  <si>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</si>
  <si>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</si>
  <si>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</si>
  <si>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</si>
  <si>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</si>
  <si>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</si>
  <si>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</si>
  <si>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</si>
  <si>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</si>
  <si>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</si>
  <si>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</si>
  <si>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</si>
  <si>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</si>
  <si>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</si>
  <si>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</si>
  <si>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</si>
  <si>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</si>
  <si>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</si>
  <si>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</si>
  <si>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</si>
  <si>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</si>
  <si>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</si>
  <si>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</si>
  <si>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</si>
  <si>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</si>
  <si>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</si>
  <si>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</si>
  <si>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</si>
  <si>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</si>
  <si>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</si>
  <si>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</si>
  <si>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</si>
  <si>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</si>
  <si>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</si>
  <si>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</si>
  <si>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</si>
  <si>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</si>
  <si>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</si>
  <si>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</si>
  <si>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</si>
  <si>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</si>
  <si>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</si>
  <si>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</si>
  <si>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</si>
  <si>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</si>
  <si>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</si>
  <si>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</si>
  <si>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</si>
  <si>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</si>
  <si>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</si>
  <si>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</si>
  <si>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</si>
  <si>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</si>
  <si>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</si>
  <si>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</si>
  <si>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</si>
  <si>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</si>
  <si>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</si>
  <si>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</si>
  <si>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</si>
  <si>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</si>
  <si>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</si>
  <si>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</si>
  <si>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</si>
  <si>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</si>
  <si>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</si>
  <si>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</si>
  <si>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</si>
  <si>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</si>
  <si>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</si>
  <si>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</si>
  <si>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</si>
  <si>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</si>
  <si>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</si>
  <si>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</si>
  <si>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</si>
  <si>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</si>
  <si>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</si>
  <si>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</si>
  <si>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</si>
  <si>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</si>
  <si>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</si>
  <si>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</si>
  <si>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</si>
  <si>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</si>
  <si>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</si>
  <si>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</si>
  <si>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</si>
  <si>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</si>
  <si>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</si>
  <si>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</si>
  <si>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</si>
  <si>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</si>
  <si>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</si>
  <si>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</si>
  <si>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</si>
  <si>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</si>
  <si>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</si>
  <si>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</si>
  <si>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</si>
  <si>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</si>
  <si>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</si>
  <si>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</si>
  <si>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</si>
  <si>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</si>
  <si>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</si>
  <si>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</si>
  <si>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</si>
  <si>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</si>
  <si>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</si>
  <si>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</si>
  <si>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</si>
  <si>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</si>
  <si>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</si>
  <si>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</si>
  <si>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</si>
  <si>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</si>
  <si>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</si>
  <si>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</si>
  <si>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</si>
  <si>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</si>
  <si>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</si>
  <si>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</si>
  <si>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</si>
  <si>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</si>
  <si>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</si>
  <si>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</si>
  <si>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</si>
  <si>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</si>
  <si>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</si>
  <si>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</si>
  <si>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</si>
  <si>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</si>
  <si>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</si>
  <si>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</si>
  <si>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</si>
  <si>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</si>
  <si>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</si>
  <si>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</si>
  <si>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</si>
  <si>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</si>
  <si>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</si>
  <si>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</si>
  <si>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</si>
  <si>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</si>
  <si>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</si>
  <si>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</si>
  <si>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</si>
  <si>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</si>
  <si>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</si>
  <si>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</si>
  <si>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</si>
  <si>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</si>
  <si>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</si>
  <si>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</si>
  <si>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</si>
  <si>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</si>
  <si>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</si>
  <si>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</si>
  <si>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</si>
  <si>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</si>
  <si>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</si>
  <si>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</si>
  <si>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</si>
  <si>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</si>
  <si>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</si>
  <si>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</si>
  <si>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</si>
  <si>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</si>
  <si>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</si>
  <si>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</si>
  <si>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</si>
  <si>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</si>
  <si>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</si>
  <si>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</si>
  <si>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</si>
  <si>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</si>
  <si>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</si>
  <si>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</si>
  <si>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</si>
  <si>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</si>
  <si>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</si>
  <si>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</si>
  <si>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</si>
  <si>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</si>
  <si>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</si>
  <si>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</si>
  <si>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</si>
  <si>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</si>
  <si>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</si>
  <si>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</si>
  <si>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</si>
  <si>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</si>
  <si>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</si>
  <si>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</si>
  <si>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</si>
  <si>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</si>
  <si>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</si>
  <si>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</si>
  <si>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</si>
  <si>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</si>
  <si>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</si>
  <si>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</si>
  <si>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</si>
  <si>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</si>
  <si>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</si>
  <si>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</si>
  <si>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</si>
  <si>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</si>
  <si>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</si>
  <si>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</si>
  <si>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</si>
  <si>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</si>
  <si>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</si>
  <si>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</si>
  <si>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</si>
  <si>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</si>
  <si>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</si>
  <si>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</si>
  <si>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</si>
  <si>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</si>
  <si>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</si>
  <si>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</si>
  <si>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</si>
  <si>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</si>
  <si>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</si>
  <si>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</si>
  <si>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</si>
  <si>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</si>
  <si>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</si>
  <si>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</si>
  <si>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</si>
  <si>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</si>
  <si>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</si>
  <si>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</si>
  <si>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</si>
  <si>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</si>
  <si>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</si>
  <si>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</si>
  <si>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</si>
  <si>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</si>
  <si>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</si>
  <si>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</si>
  <si>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</si>
  <si>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</si>
  <si>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</si>
  <si>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</si>
  <si>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</si>
  <si>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</si>
  <si>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</si>
  <si>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</si>
  <si>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</si>
  <si>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</si>
  <si>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</si>
  <si>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</si>
  <si>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</si>
  <si>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</si>
  <si>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</si>
  <si>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</si>
  <si>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</si>
  <si>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</si>
  <si>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</si>
  <si>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</si>
  <si>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</si>
  <si>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</si>
  <si>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</si>
  <si>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</si>
  <si>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</si>
  <si>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</si>
  <si>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</si>
  <si>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</si>
  <si>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</si>
  <si>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</si>
  <si>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</si>
  <si>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</si>
  <si>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</si>
  <si>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</si>
  <si>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</si>
  <si>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</si>
  <si>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</si>
  <si>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</si>
  <si>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</si>
  <si>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</si>
  <si>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</si>
  <si>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</si>
  <si>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</si>
  <si>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</si>
  <si>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</si>
  <si>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</si>
  <si>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</si>
  <si>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</si>
  <si>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</si>
  <si>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</si>
  <si>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</si>
  <si>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</si>
  <si>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</si>
  <si>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</si>
  <si>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</si>
  <si>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</si>
  <si>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</si>
  <si>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</si>
  <si>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</si>
  <si>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</si>
  <si>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</si>
  <si>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</si>
  <si>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</si>
  <si>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</si>
  <si>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</si>
  <si>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</si>
  <si>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</si>
  <si>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</si>
  <si>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</si>
  <si>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</si>
  <si>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</si>
  <si>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</si>
  <si>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</si>
  <si>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</si>
  <si>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</si>
  <si>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</si>
  <si>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</si>
  <si>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</si>
  <si>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</si>
  <si>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</si>
  <si>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</si>
  <si>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</si>
  <si>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</si>
  <si>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</si>
  <si>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</si>
  <si>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</si>
  <si>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</si>
  <si>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</si>
  <si>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</si>
  <si>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</si>
  <si>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</si>
  <si>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</si>
  <si>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</si>
  <si>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</si>
  <si>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</si>
  <si>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</si>
  <si>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</si>
  <si>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</si>
  <si>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</si>
  <si>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</si>
  <si>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</si>
  <si>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</si>
  <si>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</si>
  <si>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</si>
  <si>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</si>
  <si>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</si>
  <si>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</si>
  <si>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</si>
  <si>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</si>
  <si>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</si>
  <si>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</si>
  <si>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</si>
  <si>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</si>
  <si>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</si>
  <si>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</si>
  <si>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</si>
  <si>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</si>
  <si>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</si>
  <si>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</si>
  <si>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</si>
  <si>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</si>
  <si>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</si>
  <si>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</si>
  <si>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</si>
  <si>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</si>
  <si>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</si>
  <si>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</si>
  <si>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</si>
  <si>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</si>
  <si>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</si>
  <si>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</si>
  <si>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</si>
  <si>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</si>
  <si>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</si>
  <si>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</si>
  <si>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</si>
  <si>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</si>
  <si>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</si>
  <si>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</si>
  <si>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</si>
  <si>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</si>
  <si>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</si>
  <si>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</si>
  <si>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</si>
  <si>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</si>
  <si>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</si>
  <si>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</si>
  <si>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</si>
  <si>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</si>
  <si>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</si>
  <si>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</si>
  <si>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</si>
  <si>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</si>
  <si>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</si>
  <si>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</si>
  <si>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</si>
  <si>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</si>
  <si>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</si>
  <si>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</si>
  <si>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</si>
  <si>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</si>
  <si>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</si>
  <si>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</si>
  <si>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</si>
  <si>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</si>
  <si>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</si>
  <si>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</si>
  <si>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</si>
  <si>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</si>
  <si>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</si>
  <si>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</si>
  <si>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</si>
  <si>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</si>
  <si>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</si>
  <si>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</si>
  <si>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</si>
  <si>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</si>
  <si>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</si>
  <si>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</si>
  <si>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</si>
  <si>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</si>
  <si>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</si>
  <si>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</si>
  <si>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</si>
  <si>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</si>
  <si>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</si>
  <si>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</si>
  <si>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</si>
  <si>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</si>
  <si>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</si>
  <si>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</si>
  <si>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</si>
  <si>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</si>
  <si>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</si>
  <si>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</si>
  <si>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</si>
  <si>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</si>
  <si>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</si>
  <si>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</si>
  <si>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</si>
  <si>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</si>
  <si>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</si>
  <si>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</si>
  <si>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</si>
  <si>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</si>
  <si>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</si>
  <si>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</si>
  <si>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</si>
  <si>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</si>
  <si>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</si>
  <si>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</si>
  <si>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</si>
  <si>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</si>
  <si>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</si>
  <si>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</si>
  <si>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</si>
  <si>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</si>
  <si>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</si>
  <si>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</si>
  <si>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</si>
  <si>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</si>
  <si>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</si>
  <si>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</si>
  <si>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</si>
  <si>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</si>
  <si>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</si>
  <si>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</si>
  <si>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</si>
  <si>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</si>
  <si>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</si>
  <si>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</si>
  <si>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</si>
  <si>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</si>
  <si>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</si>
  <si>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</si>
  <si>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</si>
  <si>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</si>
  <si>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</si>
  <si>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</si>
  <si>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</si>
  <si>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</si>
  <si>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</si>
  <si>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</si>
  <si>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</si>
  <si>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</si>
  <si>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</si>
  <si>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</si>
  <si>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</si>
  <si>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</si>
  <si>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</si>
  <si>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</si>
  <si>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</si>
  <si>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</si>
  <si>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</si>
  <si>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</si>
  <si>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</si>
  <si>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</si>
  <si>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</si>
  <si>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</si>
  <si>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</si>
  <si>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</si>
  <si>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</si>
  <si>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</si>
  <si>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</si>
  <si>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</si>
  <si>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</si>
  <si>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</si>
  <si>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</si>
  <si>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</si>
  <si>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</si>
  <si>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</si>
  <si>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</si>
  <si>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</si>
  <si>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</si>
  <si>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</si>
  <si>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</si>
  <si>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</si>
  <si>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</si>
  <si>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</si>
  <si>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</si>
  <si>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</si>
  <si>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</si>
  <si>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</si>
  <si>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</si>
  <si>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</si>
  <si>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</si>
  <si>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</si>
  <si>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</si>
  <si>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</si>
  <si>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</si>
  <si>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</si>
  <si>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</si>
  <si>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</si>
  <si>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</si>
  <si>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</si>
  <si>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</si>
  <si>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</si>
  <si>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</si>
  <si>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</si>
  <si>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</si>
  <si>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</si>
  <si>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</si>
  <si>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</si>
  <si>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</si>
  <si>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</si>
  <si>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</si>
  <si>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</si>
  <si>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</si>
  <si>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</si>
  <si>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</si>
  <si>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</si>
  <si>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</si>
  <si>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</si>
  <si>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</si>
  <si>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</si>
  <si>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</si>
  <si>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</si>
  <si>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</si>
  <si>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</si>
  <si>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</si>
  <si>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</si>
  <si>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</si>
  <si>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</si>
  <si>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</si>
  <si>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</si>
  <si>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</si>
  <si>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</si>
  <si>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</si>
  <si>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</si>
  <si>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</si>
  <si>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</si>
  <si>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</si>
  <si>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</si>
  <si>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</si>
  <si>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</si>
  <si>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</si>
  <si>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</si>
  <si>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</si>
  <si>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</si>
  <si>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</si>
  <si>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</si>
  <si>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</si>
  <si>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</si>
  <si>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</si>
  <si>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</si>
  <si>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</si>
  <si>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</si>
  <si>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</si>
  <si>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</si>
  <si>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</si>
  <si>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</si>
  <si>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</si>
  <si>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</si>
  <si>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</si>
  <si>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</si>
  <si>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</si>
  <si>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</si>
  <si>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</si>
  <si>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</si>
  <si>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</si>
  <si>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</si>
  <si>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</si>
  <si>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</si>
  <si>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</si>
  <si>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</si>
  <si>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</si>
  <si>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</si>
  <si>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</si>
  <si>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</si>
  <si>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</si>
  <si>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</si>
  <si>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</si>
  <si>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</si>
  <si>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</si>
  <si>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</si>
  <si>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</si>
  <si>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</si>
  <si>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</si>
  <si>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</si>
  <si>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</si>
  <si>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</si>
  <si>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</si>
  <si>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</si>
  <si>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</si>
  <si>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</si>
  <si>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</si>
  <si>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</si>
  <si>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</si>
  <si>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</si>
  <si>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</si>
  <si>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</si>
  <si>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</si>
  <si>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</si>
  <si>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</si>
  <si>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</si>
  <si>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</si>
  <si>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</si>
  <si>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</si>
  <si>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</si>
  <si>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</si>
  <si>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</si>
  <si>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</si>
  <si>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</si>
  <si>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</si>
  <si>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</si>
  <si>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</si>
  <si>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</si>
  <si>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</si>
  <si>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</si>
  <si>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</si>
  <si>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</si>
  <si>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</si>
  <si>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</si>
  <si>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</si>
  <si>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</si>
  <si>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</si>
  <si>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</si>
  <si>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</si>
  <si>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</si>
  <si>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</si>
  <si>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</si>
  <si>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</si>
  <si>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</si>
  <si>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</si>
  <si>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</si>
  <si>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</si>
  <si>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</si>
  <si>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</si>
  <si>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</si>
  <si>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</si>
  <si>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</si>
  <si>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</si>
  <si>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</si>
  <si>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</si>
  <si>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</si>
  <si>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</si>
  <si>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</si>
  <si>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</si>
  <si>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</si>
  <si>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</si>
  <si>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</si>
  <si>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</si>
  <si>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</si>
  <si>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</si>
  <si>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</si>
  <si>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</si>
  <si>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</si>
  <si>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</si>
  <si>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</si>
  <si>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</si>
  <si>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</si>
  <si>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</si>
  <si>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</si>
  <si>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</si>
  <si>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</si>
  <si>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</si>
  <si>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</si>
  <si>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</si>
  <si>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</si>
  <si>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</si>
  <si>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</si>
  <si>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</si>
  <si>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</si>
  <si>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</si>
  <si>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</si>
  <si>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</si>
  <si>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</si>
  <si>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</si>
  <si>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</si>
  <si>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</si>
  <si>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</si>
  <si>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</si>
  <si>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</si>
  <si>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</si>
  <si>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</si>
  <si>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</si>
  <si>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</si>
  <si>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</si>
  <si>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</si>
  <si>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</si>
  <si>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</si>
  <si>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</si>
  <si>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</si>
  <si>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</si>
  <si>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</si>
  <si>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</si>
  <si>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</si>
  <si>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</si>
  <si>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</si>
  <si>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</si>
  <si>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</si>
  <si>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</si>
  <si>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</si>
  <si>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</si>
  <si>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</si>
  <si>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</si>
  <si>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</si>
  <si>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</si>
  <si>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</si>
  <si>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</si>
  <si>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</si>
  <si>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</si>
  <si>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</si>
  <si>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</si>
  <si>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</si>
  <si>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</si>
  <si>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</si>
  <si>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</si>
  <si>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</si>
  <si>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</si>
  <si>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</si>
  <si>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</si>
  <si>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</si>
  <si>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</si>
  <si>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</si>
  <si>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</si>
  <si>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</si>
  <si>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</si>
  <si>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</si>
  <si>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</si>
  <si>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</si>
  <si>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</si>
  <si>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</si>
  <si>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</si>
  <si>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</si>
  <si>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</si>
  <si>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</si>
  <si>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</si>
  <si>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</si>
  <si>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</si>
  <si>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</si>
  <si>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</si>
  <si>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</si>
  <si>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</si>
  <si>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</si>
  <si>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</si>
  <si>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</si>
  <si>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</si>
  <si>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</si>
  <si>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</si>
  <si>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</si>
  <si>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</si>
  <si>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</si>
  <si>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</si>
  <si>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</si>
  <si>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</si>
  <si>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</si>
  <si>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</si>
  <si>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</si>
  <si>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</si>
  <si>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</si>
  <si>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</si>
  <si>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</si>
  <si>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</si>
  <si>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</si>
  <si>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</si>
  <si>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</si>
  <si>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</si>
  <si>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</si>
  <si>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</si>
  <si>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</si>
  <si>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</si>
  <si>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</si>
  <si>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</si>
  <si>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</si>
  <si>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</si>
  <si>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</si>
  <si>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</si>
  <si>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</si>
  <si>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</si>
  <si>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</si>
  <si>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</si>
  <si>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</si>
  <si>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</si>
  <si>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</si>
  <si>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</si>
  <si>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</si>
  <si>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</si>
  <si>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</si>
  <si>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</si>
  <si>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</si>
  <si>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</si>
  <si>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</si>
  <si>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</si>
  <si>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</si>
  <si>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</si>
  <si>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</si>
  <si>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</si>
  <si>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</si>
  <si>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</si>
  <si>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</si>
  <si>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</si>
  <si>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</si>
  <si>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</si>
  <si>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</si>
  <si>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</si>
  <si>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</si>
  <si>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</si>
  <si>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</si>
  <si>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</si>
  <si>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</si>
  <si>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</si>
  <si>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</si>
  <si>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</si>
  <si>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</si>
  <si>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</si>
  <si>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</si>
  <si>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</si>
  <si>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</si>
  <si>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</si>
  <si>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</si>
  <si>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</si>
  <si>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</si>
  <si>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</si>
  <si>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</si>
  <si>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</si>
  <si>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</si>
  <si>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</si>
  <si>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</si>
  <si>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</si>
  <si>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</si>
  <si>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</si>
  <si>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</si>
  <si>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</si>
  <si>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</si>
  <si>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</si>
  <si>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</si>
  <si>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</si>
  <si>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</si>
  <si>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</si>
  <si>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</si>
  <si>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</si>
  <si>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</si>
  <si>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</si>
  <si>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</si>
  <si>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</si>
  <si>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</si>
  <si>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</si>
  <si>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</si>
  <si>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</si>
  <si>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</si>
  <si>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</si>
  <si>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</si>
  <si>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</si>
  <si>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</si>
  <si>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</si>
  <si>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</si>
  <si>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</si>
  <si>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</si>
  <si>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</si>
  <si>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</si>
  <si>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</si>
  <si>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</si>
  <si>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</si>
  <si>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</si>
  <si>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</si>
  <si>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</si>
  <si>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</si>
  <si>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</si>
  <si>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</si>
  <si>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</si>
  <si>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</si>
  <si>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</si>
  <si>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</si>
  <si>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</si>
  <si>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</si>
  <si>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</si>
  <si>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</si>
  <si>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</si>
  <si>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</si>
  <si>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</si>
  <si>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</si>
  <si>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</si>
  <si>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</si>
  <si>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</si>
  <si>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</si>
  <si>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</si>
  <si>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</si>
  <si>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</si>
  <si>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</si>
  <si>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</si>
  <si>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</si>
  <si>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</si>
  <si>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</si>
  <si>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</si>
  <si>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</si>
  <si>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</si>
  <si>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</si>
  <si>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</si>
  <si>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</si>
  <si>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</si>
  <si>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</si>
  <si>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</si>
  <si>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</si>
  <si>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</si>
  <si>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</si>
  <si>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</si>
  <si>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</si>
  <si>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</si>
  <si>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</si>
  <si>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</si>
  <si>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</si>
  <si>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</si>
  <si>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</si>
  <si>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</si>
  <si>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</si>
  <si>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</si>
  <si>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</si>
  <si>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</si>
  <si>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</si>
  <si>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</si>
  <si>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</si>
  <si>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</si>
  <si>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</si>
  <si>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</si>
  <si>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</si>
  <si>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</si>
  <si>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</si>
  <si>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</si>
  <si>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</si>
  <si>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</si>
  <si>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</si>
  <si>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</si>
  <si>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</si>
  <si>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</si>
  <si>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</si>
  <si>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</si>
  <si>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</si>
  <si>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</si>
  <si>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</si>
  <si>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</si>
  <si>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</si>
  <si>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</si>
  <si>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</si>
  <si>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</si>
  <si>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</si>
  <si>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</si>
  <si>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</si>
  <si>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</si>
  <si>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</si>
  <si>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</si>
  <si>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</si>
  <si>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</si>
  <si>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</si>
  <si>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</si>
  <si>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</si>
  <si>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</si>
  <si>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</si>
  <si>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</si>
  <si>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</si>
  <si>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</si>
  <si>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</si>
  <si>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</si>
  <si>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</si>
  <si>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</si>
  <si>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</si>
  <si>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</si>
  <si>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</si>
  <si>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</si>
  <si>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</si>
  <si>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</si>
  <si>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</si>
  <si>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</si>
  <si>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</si>
  <si>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</si>
  <si>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</si>
  <si>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</si>
  <si>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</si>
  <si>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</si>
  <si>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</si>
  <si>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</si>
  <si>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</si>
  <si>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</si>
  <si>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</si>
  <si>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</si>
  <si>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</si>
  <si>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</si>
  <si>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</si>
  <si>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</si>
  <si>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</si>
  <si>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</si>
  <si>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</si>
  <si>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</si>
  <si>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</si>
  <si>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</si>
  <si>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</si>
  <si>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</si>
  <si>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</si>
  <si>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</si>
  <si>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</si>
  <si>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</si>
  <si>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</si>
  <si>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</si>
  <si>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</si>
  <si>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</si>
  <si>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</si>
  <si>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</si>
  <si>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</si>
  <si>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</si>
  <si>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</si>
  <si>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</si>
  <si>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</si>
  <si>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</si>
  <si>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</si>
  <si>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</si>
  <si>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</si>
  <si>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</si>
  <si>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</si>
  <si>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</si>
  <si>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</si>
  <si>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</si>
  <si>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</si>
  <si>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</si>
  <si>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</si>
  <si>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</si>
  <si>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</si>
  <si>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</si>
  <si>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</si>
  <si>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</si>
  <si>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</si>
  <si>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</si>
  <si>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</si>
  <si>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</si>
  <si>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</si>
  <si>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</si>
  <si>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</si>
  <si>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</si>
  <si>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</si>
  <si>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</si>
  <si>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</si>
  <si>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</si>
  <si>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</si>
  <si>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</si>
  <si>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</si>
  <si>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</si>
  <si>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</si>
  <si>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</si>
  <si>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</si>
  <si>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</si>
  <si>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</si>
  <si>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</si>
  <si>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</si>
  <si>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</si>
  <si>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</si>
  <si>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</si>
  <si>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</si>
  <si>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</si>
  <si>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</si>
  <si>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</si>
  <si>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</si>
  <si>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</si>
  <si>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</si>
  <si>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</si>
  <si>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</si>
  <si>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</si>
  <si>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</si>
  <si>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</si>
  <si>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</si>
  <si>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</si>
  <si>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</si>
  <si>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</si>
  <si>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</si>
  <si>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</si>
  <si>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</si>
  <si>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</si>
  <si>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</si>
  <si>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</si>
  <si>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</si>
  <si>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</si>
  <si>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</si>
  <si>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</si>
  <si>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</si>
  <si>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</si>
  <si>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</si>
  <si>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</si>
  <si>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</si>
  <si>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</si>
  <si>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</si>
  <si>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</si>
  <si>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</si>
  <si>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</si>
  <si>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</si>
  <si>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</si>
  <si>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</si>
  <si>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</si>
  <si>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</si>
  <si>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</si>
  <si>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</si>
  <si>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</si>
  <si>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</si>
  <si>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</si>
  <si>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</si>
  <si>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</si>
  <si>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</si>
  <si>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</si>
  <si>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</si>
  <si>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</si>
  <si>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</si>
  <si>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</si>
  <si>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</si>
  <si>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</si>
  <si>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</si>
  <si>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</si>
  <si>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</si>
  <si>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</si>
  <si>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</si>
  <si>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</si>
  <si>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</si>
  <si>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</si>
  <si>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</si>
  <si>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</si>
  <si>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</si>
  <si>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</si>
  <si>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</si>
  <si>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</si>
  <si>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</si>
  <si>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</si>
  <si>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</si>
  <si>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</si>
  <si>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</si>
  <si>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</si>
  <si>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</si>
  <si>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</si>
  <si>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</si>
  <si>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</si>
  <si>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</si>
  <si>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</si>
  <si>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</si>
  <si>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</si>
  <si>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</si>
  <si>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</si>
  <si>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</si>
  <si>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</si>
  <si>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</si>
  <si>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</si>
  <si>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</si>
  <si>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</si>
  <si>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</si>
  <si>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</si>
  <si>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</si>
  <si>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</si>
  <si>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</si>
  <si>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</si>
  <si>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</si>
  <si>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</si>
  <si>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</si>
  <si>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</si>
  <si>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</si>
  <si>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</si>
  <si>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</si>
  <si>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</si>
  <si>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</si>
  <si>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</si>
  <si>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</si>
  <si>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</si>
  <si>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</si>
  <si>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</si>
  <si>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</si>
  <si>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</si>
  <si>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</si>
  <si>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</si>
  <si>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</si>
  <si>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</si>
  <si>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</si>
  <si>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</si>
  <si>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</si>
  <si>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</si>
  <si>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</si>
  <si>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</si>
  <si>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</si>
  <si>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</si>
  <si>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</si>
  <si>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</si>
  <si>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</si>
  <si>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</si>
  <si>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</si>
  <si>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</si>
  <si>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</si>
  <si>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</si>
  <si>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</si>
  <si>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</si>
  <si>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</si>
  <si>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</si>
  <si>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</si>
  <si>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</si>
  <si>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</si>
  <si>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</si>
  <si>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</si>
  <si>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</si>
  <si>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</si>
  <si>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</si>
  <si>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</si>
  <si>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</si>
  <si>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</si>
  <si>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</si>
  <si>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</si>
  <si>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</si>
  <si>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</si>
  <si>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</si>
  <si>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</si>
  <si>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</si>
  <si>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</si>
  <si>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</si>
  <si>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</si>
  <si>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</si>
  <si>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</si>
  <si>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</si>
  <si>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</si>
  <si>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</si>
  <si>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</si>
  <si>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</si>
  <si>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</si>
  <si>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</si>
  <si>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</si>
  <si>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</si>
  <si>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</si>
  <si>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</si>
  <si>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</si>
  <si>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</si>
  <si>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</si>
  <si>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</si>
  <si>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</si>
  <si>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</si>
  <si>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</si>
  <si>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</si>
  <si>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</si>
  <si>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</si>
  <si>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</si>
  <si>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</si>
  <si>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</si>
  <si>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</si>
  <si>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</si>
  <si>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</si>
  <si>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</si>
  <si>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</si>
  <si>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</si>
  <si>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</si>
  <si>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</si>
  <si>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</si>
  <si>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</si>
  <si>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</si>
  <si>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</si>
  <si>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</si>
  <si>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</si>
  <si>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</si>
  <si>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</si>
  <si>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</si>
  <si>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</si>
  <si>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</si>
  <si>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</si>
  <si>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</si>
  <si>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</si>
  <si>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</si>
  <si>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</si>
  <si>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</si>
  <si>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</si>
  <si>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</si>
  <si>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</si>
  <si>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</si>
  <si>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</si>
  <si>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</si>
  <si>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</si>
  <si>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</si>
  <si>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</si>
  <si>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</si>
  <si>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</si>
  <si>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</si>
  <si>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</si>
  <si>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</si>
  <si>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</si>
  <si>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</si>
  <si>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</si>
  <si>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</si>
  <si>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</si>
  <si>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</si>
  <si>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</si>
  <si>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</si>
  <si>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</si>
  <si>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</si>
  <si>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</si>
  <si>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</si>
  <si>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</si>
  <si>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</si>
  <si>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</si>
  <si>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</si>
  <si>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</si>
  <si>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</si>
  <si>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</si>
  <si>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</si>
  <si>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</si>
  <si>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</si>
  <si>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</si>
  <si>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</si>
  <si>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</si>
  <si>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</si>
  <si>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</si>
  <si>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</si>
  <si>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</si>
  <si>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</si>
  <si>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</si>
  <si>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</si>
  <si>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</si>
  <si>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</si>
  <si>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</si>
  <si>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</si>
  <si>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</si>
  <si>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</si>
  <si>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</si>
  <si>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</si>
  <si>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</si>
  <si>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</si>
  <si>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</si>
  <si>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</si>
  <si>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</si>
  <si>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</si>
  <si>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</si>
  <si>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</si>
  <si>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</si>
  <si>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</si>
  <si>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</si>
  <si>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</si>
  <si>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</si>
  <si>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</si>
  <si>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</si>
  <si>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</si>
  <si>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</si>
  <si>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</si>
  <si>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</si>
  <si>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</si>
  <si>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</si>
  <si>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</si>
  <si>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</si>
  <si>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</si>
  <si>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</si>
  <si>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</si>
  <si>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</si>
  <si>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</si>
  <si>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</si>
  <si>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</si>
  <si>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</si>
  <si>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</si>
  <si>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</si>
  <si>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</si>
  <si>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</si>
  <si>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</si>
  <si>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</si>
  <si>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</si>
  <si>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</si>
  <si>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</si>
  <si>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</si>
  <si>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</si>
  <si>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</si>
  <si>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</si>
  <si>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</si>
  <si>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</si>
  <si>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</si>
  <si>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</si>
  <si>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</si>
  <si>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</si>
  <si>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</si>
  <si>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</si>
  <si>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</si>
  <si>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</si>
  <si>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</si>
  <si>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</si>
  <si>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</si>
  <si>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</si>
  <si>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</si>
  <si>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</si>
  <si>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</si>
  <si>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</si>
  <si>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</si>
  <si>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</si>
  <si>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</si>
  <si>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</si>
  <si>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</si>
  <si>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</si>
  <si>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</si>
  <si>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</si>
  <si>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</si>
  <si>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</si>
  <si>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</si>
  <si>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</si>
  <si>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</si>
  <si>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</si>
  <si>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</si>
  <si>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</si>
  <si>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</si>
  <si>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</si>
  <si>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</si>
  <si>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</si>
  <si>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</si>
  <si>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</si>
  <si>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</si>
  <si>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</si>
  <si>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</si>
  <si>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</si>
  <si>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</si>
  <si>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</si>
  <si>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</si>
  <si>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</si>
  <si>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</si>
  <si>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</si>
  <si>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</si>
  <si>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</si>
  <si>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</si>
  <si>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</si>
  <si>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</si>
  <si>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</si>
  <si>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</si>
  <si>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</si>
  <si>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</si>
  <si>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</si>
  <si>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</si>
  <si>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</si>
  <si>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</si>
  <si>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</si>
  <si>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</si>
  <si>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</si>
  <si>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</si>
  <si>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</si>
  <si>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</si>
  <si>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</si>
  <si>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</si>
  <si>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</si>
  <si>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</si>
  <si>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</si>
  <si>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</si>
  <si>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</si>
  <si>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</si>
  <si>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</si>
  <si>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</si>
  <si>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</si>
  <si>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</si>
  <si>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</si>
  <si>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</si>
  <si>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</si>
  <si>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</si>
  <si>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</si>
  <si>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</si>
  <si>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</si>
  <si>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</si>
  <si>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</si>
  <si>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</si>
  <si>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</si>
  <si>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</si>
  <si>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</si>
  <si>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</si>
  <si>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</si>
  <si>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</si>
  <si>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</si>
  <si>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</si>
  <si>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</si>
  <si>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</si>
  <si>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</si>
  <si>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</si>
  <si>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</si>
  <si>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</si>
  <si>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</si>
  <si>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</si>
  <si>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</si>
  <si>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</si>
  <si>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</si>
  <si>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</si>
  <si>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</si>
  <si>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</si>
  <si>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</si>
  <si>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</si>
  <si>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</si>
  <si>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</si>
  <si>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</si>
  <si>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</si>
  <si>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</si>
  <si>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</si>
  <si>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</si>
  <si>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</si>
  <si>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</si>
  <si>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</si>
  <si>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</si>
  <si>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</si>
  <si>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</si>
  <si>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</si>
  <si>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</si>
  <si>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</si>
  <si>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</si>
  <si>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</si>
  <si>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</si>
  <si>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</si>
  <si>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</si>
  <si>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</si>
  <si>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</si>
  <si>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</si>
  <si>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</si>
  <si>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</si>
  <si>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</si>
  <si>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</si>
  <si>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</si>
  <si>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</si>
  <si>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</si>
  <si>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</si>
  <si>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</si>
  <si>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</si>
  <si>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</si>
  <si>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</si>
  <si>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</si>
  <si>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</si>
  <si>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</si>
  <si>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</si>
  <si>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</si>
  <si>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</si>
  <si>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</si>
  <si>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</si>
  <si>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</si>
  <si>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</si>
  <si>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</si>
  <si>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</si>
  <si>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</si>
  <si>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</si>
  <si>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</si>
  <si>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</si>
  <si>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</si>
  <si>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</si>
  <si>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</si>
  <si>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</si>
  <si>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</si>
  <si>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</si>
  <si>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</si>
  <si>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</si>
  <si>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</si>
  <si>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</si>
  <si>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</si>
  <si>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</si>
  <si>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</si>
  <si>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</si>
  <si>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</si>
  <si>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</si>
  <si>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</si>
  <si>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</si>
  <si>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</si>
  <si>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</si>
  <si>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</si>
  <si>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</si>
  <si>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</si>
  <si>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</si>
  <si>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</si>
  <si>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</si>
  <si>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</si>
  <si>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</si>
  <si>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</si>
  <si>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</si>
  <si>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</si>
  <si>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</si>
  <si>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</si>
  <si>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</si>
  <si>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</si>
  <si>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</si>
  <si>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</si>
  <si>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</si>
  <si>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</si>
  <si>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</si>
  <si>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</si>
  <si>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</si>
  <si>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</si>
  <si>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</si>
  <si>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</si>
  <si>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</si>
  <si>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</si>
  <si>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</si>
  <si>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</si>
  <si>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</si>
  <si>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</si>
  <si>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</si>
  <si>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</si>
  <si>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</si>
  <si>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</si>
  <si>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</si>
  <si>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</si>
  <si>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</si>
  <si>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</si>
  <si>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</si>
  <si>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</si>
  <si>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</si>
  <si>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</si>
  <si>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</si>
  <si>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</si>
  <si>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</si>
  <si>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</si>
  <si>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</si>
  <si>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</si>
  <si>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</si>
  <si>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</si>
  <si>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</si>
  <si>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</si>
  <si>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</si>
  <si>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</si>
  <si>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</si>
  <si>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</si>
  <si>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</si>
  <si>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</si>
  <si>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</si>
  <si>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</si>
  <si>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</si>
  <si>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</si>
  <si>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</si>
  <si>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</si>
  <si>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</si>
  <si>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</si>
  <si>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</si>
  <si>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</si>
  <si>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</si>
  <si>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</si>
  <si>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</si>
  <si>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</si>
  <si>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</si>
  <si>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</si>
  <si>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</si>
  <si>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</si>
  <si>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</si>
  <si>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</si>
  <si>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</si>
  <si>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</si>
  <si>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</si>
  <si>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</si>
  <si>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</si>
  <si>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</si>
  <si>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</si>
  <si>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</si>
  <si>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</si>
  <si>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</si>
  <si>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</si>
  <si>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</si>
  <si>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</si>
  <si>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</si>
  <si>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</si>
  <si>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</si>
  <si>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</si>
  <si>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</si>
  <si>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</si>
  <si>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</si>
  <si>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</si>
  <si>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</si>
  <si>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</si>
  <si>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</si>
  <si>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</si>
  <si>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</si>
  <si>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</si>
  <si>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</si>
  <si>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</si>
  <si>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</si>
  <si>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</si>
  <si>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</si>
  <si>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</si>
  <si>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</si>
  <si>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</si>
  <si>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</si>
  <si>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</si>
  <si>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</si>
  <si>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</si>
  <si>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</si>
  <si>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</si>
  <si>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</si>
  <si>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</si>
  <si>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</si>
  <si>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</si>
  <si>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</si>
  <si>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</si>
  <si>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</si>
  <si>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</si>
  <si>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</si>
  <si>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</si>
  <si>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</si>
  <si>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</si>
  <si>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</si>
  <si>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</si>
  <si>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</si>
  <si>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</si>
  <si>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</si>
  <si>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</si>
  <si>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</si>
  <si>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</si>
  <si>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</si>
  <si>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</si>
  <si>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</si>
  <si>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</si>
  <si>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</si>
  <si>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</si>
  <si>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</si>
  <si>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</si>
  <si>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</si>
  <si>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</si>
  <si>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</si>
  <si>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</si>
  <si>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</si>
  <si>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</si>
  <si>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</si>
  <si>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</si>
  <si>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</si>
  <si>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</si>
  <si>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</si>
  <si>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</si>
  <si>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</si>
  <si>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</si>
  <si>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</si>
  <si>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</si>
  <si>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</si>
  <si>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</si>
  <si>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</si>
  <si>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</si>
  <si>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</si>
  <si>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</si>
  <si>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</si>
  <si>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</si>
  <si>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</si>
  <si>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</si>
  <si>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</si>
  <si>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</si>
  <si>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</si>
  <si>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</si>
  <si>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</si>
  <si>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</si>
  <si>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</si>
  <si>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</si>
  <si>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</si>
  <si>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</si>
  <si>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</si>
  <si>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</si>
  <si>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</si>
  <si>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</si>
  <si>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</si>
  <si>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</si>
  <si>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</si>
  <si>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</si>
  <si>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</si>
  <si>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</si>
  <si>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</si>
  <si>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</si>
  <si>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</si>
  <si>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</si>
  <si>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</si>
  <si>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</si>
  <si>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</si>
  <si>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</si>
  <si>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</si>
  <si>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</si>
  <si>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</si>
  <si>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</si>
  <si>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</si>
  <si>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</si>
  <si>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</si>
  <si>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</si>
  <si>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</si>
  <si>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</si>
  <si>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</si>
  <si>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</si>
  <si>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</si>
  <si>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</si>
  <si>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</si>
  <si>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</si>
  <si>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</si>
  <si>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</si>
  <si>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</si>
  <si>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</si>
  <si>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</si>
  <si>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</si>
  <si>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</si>
  <si>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</si>
  <si>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</si>
  <si>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</si>
  <si>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</si>
  <si>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</si>
  <si>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</si>
  <si>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</si>
  <si>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</si>
  <si>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</si>
  <si>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</si>
  <si>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</si>
  <si>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</si>
  <si>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</si>
  <si>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</si>
  <si>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</si>
  <si>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</si>
  <si>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</si>
  <si>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</si>
  <si>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</si>
  <si>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</si>
  <si>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</si>
  <si>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</si>
  <si>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</si>
  <si>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</si>
  <si>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</si>
  <si>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</si>
  <si>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</si>
  <si>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</si>
  <si>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</si>
  <si>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</si>
  <si>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</si>
  <si>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</si>
  <si>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</si>
  <si>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</si>
  <si>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</si>
  <si>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</si>
  <si>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</si>
  <si>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</si>
  <si>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</si>
  <si>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</si>
  <si>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</si>
  <si>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</si>
  <si>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</si>
  <si>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</si>
  <si>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</si>
  <si>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</si>
  <si>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</si>
  <si>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</si>
  <si>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</si>
  <si>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</si>
  <si>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</si>
  <si>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</si>
  <si>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</si>
  <si>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</si>
  <si>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</si>
  <si>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</si>
  <si>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</si>
  <si>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</si>
  <si>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</si>
  <si>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</si>
  <si>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</si>
  <si>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</si>
  <si>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</si>
  <si>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</si>
  <si>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</si>
  <si>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</si>
  <si>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</si>
  <si>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</si>
  <si>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</si>
  <si>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</si>
  <si>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</si>
  <si>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</si>
  <si>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</si>
  <si>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</si>
  <si>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</si>
  <si>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</si>
  <si>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</si>
  <si>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</si>
  <si>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</si>
  <si>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</si>
  <si>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</si>
  <si>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</si>
  <si>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</si>
  <si>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</si>
  <si>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</si>
  <si>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</si>
  <si>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</si>
  <si>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</si>
  <si>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</si>
  <si>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</si>
  <si>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</si>
  <si>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</si>
  <si>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</si>
  <si>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</si>
  <si>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</si>
  <si>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</si>
  <si>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</si>
  <si>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</si>
  <si>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</si>
  <si>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</si>
  <si>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</si>
  <si>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</si>
  <si>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</si>
  <si>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</si>
  <si>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</si>
  <si>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</si>
  <si>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</si>
  <si>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</si>
  <si>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</si>
  <si>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</si>
  <si>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</si>
  <si>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</si>
  <si>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</si>
  <si>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</si>
  <si>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</si>
  <si>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</si>
  <si>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</si>
  <si>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</si>
  <si>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</si>
  <si>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</si>
  <si>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</si>
  <si>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</si>
  <si>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</si>
  <si>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</si>
  <si>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</si>
  <si>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</si>
  <si>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</si>
  <si>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</si>
  <si>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</si>
  <si>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</si>
  <si>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</si>
  <si>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</si>
  <si>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</si>
  <si>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</si>
  <si>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</si>
  <si>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</si>
  <si>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</si>
  <si>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</si>
  <si>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</si>
  <si>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</si>
  <si>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</si>
  <si>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</si>
  <si>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</si>
  <si>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</si>
  <si>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</si>
  <si>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</si>
  <si>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</si>
  <si>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</si>
  <si>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</si>
  <si>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</si>
  <si>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</si>
  <si>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</si>
  <si>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</si>
  <si>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</si>
  <si>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</si>
  <si>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</si>
  <si>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</si>
  <si>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</si>
  <si>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</si>
  <si>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</si>
  <si>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</si>
  <si>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</si>
  <si>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</si>
  <si>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</si>
  <si>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</si>
  <si>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</si>
  <si>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</si>
  <si>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</si>
  <si>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</si>
  <si>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</si>
  <si>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</si>
  <si>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</si>
  <si>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</si>
  <si>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</si>
  <si>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</si>
  <si>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</si>
  <si>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</si>
  <si>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</si>
  <si>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</si>
  <si>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</si>
  <si>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</si>
  <si>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</si>
  <si>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</si>
  <si>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</si>
  <si>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</si>
  <si>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</si>
  <si>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</si>
  <si>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</si>
  <si>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</si>
  <si>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</si>
  <si>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</si>
  <si>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</si>
  <si>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</si>
  <si>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</si>
  <si>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</si>
  <si>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</si>
  <si>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</si>
  <si>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</si>
  <si>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</si>
  <si>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</si>
  <si>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</si>
  <si>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</si>
  <si>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</si>
  <si>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</si>
  <si>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</si>
  <si>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</si>
  <si>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</si>
  <si>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</si>
  <si>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</si>
  <si>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</si>
  <si>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</si>
  <si>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</si>
  <si>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</si>
  <si>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</si>
  <si>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</si>
  <si>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</si>
  <si>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</si>
  <si>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</si>
  <si>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</si>
  <si>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</si>
  <si>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</si>
  <si>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</si>
  <si>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</si>
  <si>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</si>
  <si>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</si>
  <si>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</si>
  <si>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</si>
  <si>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</si>
  <si>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</si>
  <si>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</si>
  <si>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</si>
  <si>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</si>
  <si>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</si>
  <si>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</si>
  <si>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</si>
  <si>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</si>
  <si>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</si>
  <si>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</si>
  <si>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</si>
  <si>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</si>
  <si>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</si>
  <si>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</si>
  <si>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</si>
  <si>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</si>
  <si>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</si>
  <si>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</si>
  <si>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</si>
  <si>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</si>
  <si>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</si>
  <si>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</si>
  <si>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</si>
  <si>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</si>
  <si>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</si>
  <si>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</si>
  <si>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</si>
  <si>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</si>
  <si>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</si>
  <si>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</si>
  <si>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</si>
  <si>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</si>
  <si>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</si>
  <si>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</si>
  <si>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</si>
  <si>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</si>
  <si>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</si>
  <si>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</si>
  <si>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</si>
  <si>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</si>
  <si>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</si>
  <si>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</si>
  <si>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</si>
  <si>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</si>
  <si>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</si>
  <si>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</si>
  <si>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</si>
  <si>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</si>
  <si>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</si>
  <si>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</si>
  <si>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</si>
  <si>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</si>
  <si>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</si>
  <si>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</si>
  <si>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</si>
  <si>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</si>
  <si>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</si>
  <si>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</si>
  <si>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</si>
  <si>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</si>
  <si>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</si>
  <si>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</si>
  <si>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</si>
  <si>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</si>
  <si>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</si>
  <si>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</si>
  <si>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</si>
  <si>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</si>
  <si>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</si>
  <si>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</si>
  <si>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</si>
  <si>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</si>
  <si>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</si>
  <si>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</si>
  <si>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</si>
  <si>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</si>
  <si>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</si>
  <si>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</si>
  <si>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</si>
  <si>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</si>
  <si>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</si>
  <si>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</si>
  <si>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</si>
  <si>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</si>
  <si>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</si>
  <si>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</si>
  <si>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</si>
  <si>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</si>
  <si>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</si>
  <si>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</si>
  <si>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</si>
  <si>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</si>
  <si>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</si>
  <si>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</si>
  <si>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</si>
  <si>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</si>
  <si>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</si>
  <si>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</si>
  <si>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</si>
  <si>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</si>
  <si>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</si>
  <si>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</si>
  <si>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</si>
  <si>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</si>
  <si>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</si>
  <si>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</si>
  <si>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</si>
  <si>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</si>
  <si>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</si>
  <si>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</si>
  <si>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</si>
  <si>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</si>
  <si>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</si>
  <si>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</si>
  <si>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</si>
  <si>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</si>
  <si>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</si>
  <si>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</si>
  <si>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</si>
  <si>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</si>
  <si>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</si>
  <si>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</si>
  <si>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</si>
  <si>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</si>
  <si>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</si>
  <si>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</si>
  <si>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</si>
  <si>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</si>
  <si>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</si>
  <si>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</si>
  <si>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</si>
  <si>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</si>
  <si>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</si>
  <si>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</si>
  <si>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</si>
  <si>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</si>
  <si>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</si>
  <si>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</si>
  <si>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</si>
  <si>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</si>
  <si>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</si>
  <si>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</si>
  <si>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</si>
  <si>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</si>
  <si>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</si>
  <si>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</si>
  <si>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</si>
  <si>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</si>
  <si>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</si>
  <si>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</si>
  <si>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</si>
  <si>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</si>
  <si>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</si>
  <si>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</si>
  <si>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</si>
  <si>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</si>
  <si>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</si>
  <si>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</si>
  <si>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</si>
  <si>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</si>
  <si>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</si>
  <si>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</si>
  <si>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</si>
  <si>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</si>
  <si>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</si>
  <si>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</si>
  <si>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</si>
  <si>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</si>
  <si>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</si>
  <si>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</si>
  <si>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</si>
  <si>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</si>
  <si>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</si>
  <si>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</si>
  <si>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</si>
  <si>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</si>
  <si>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</si>
  <si>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</si>
  <si>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</si>
  <si>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</si>
  <si>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</si>
  <si>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</si>
  <si>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</si>
  <si>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</si>
  <si>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</si>
  <si>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</si>
  <si>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</si>
  <si>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</si>
  <si>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</si>
  <si>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</si>
  <si>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</si>
  <si>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</si>
  <si>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</si>
  <si>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</si>
  <si>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</si>
  <si>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</si>
  <si>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</si>
  <si>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</si>
  <si>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</si>
  <si>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</si>
  <si>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</si>
  <si>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</si>
  <si>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</si>
  <si>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</si>
  <si>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</si>
  <si>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</si>
  <si>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</si>
  <si>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</si>
  <si>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</si>
  <si>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</si>
  <si>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</si>
  <si>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</si>
  <si>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</si>
  <si>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</si>
  <si>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</si>
  <si>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</si>
  <si>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</si>
  <si>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</si>
  <si>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</si>
  <si>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</si>
  <si>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</si>
  <si>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</si>
  <si>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</si>
  <si>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</si>
  <si>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</si>
  <si>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</si>
  <si>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</si>
  <si>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</si>
  <si>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</si>
  <si>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</si>
  <si>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</si>
  <si>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</si>
  <si>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</si>
  <si>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</si>
  <si>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</si>
  <si>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</si>
  <si>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</si>
  <si>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</si>
  <si>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</si>
  <si>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</si>
  <si>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</si>
  <si>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</si>
  <si>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</si>
  <si>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</si>
  <si>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</si>
  <si>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</si>
  <si>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</si>
  <si>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</si>
  <si>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</si>
  <si>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</si>
  <si>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</si>
  <si>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</si>
  <si>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</si>
  <si>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</si>
  <si>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</si>
  <si>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</si>
  <si>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</si>
  <si>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</si>
  <si>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</si>
  <si>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</si>
  <si>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</si>
  <si>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</si>
  <si>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</si>
  <si>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</si>
  <si>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</si>
  <si>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</si>
  <si>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</si>
  <si>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</si>
  <si>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</si>
  <si>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</si>
  <si>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</si>
  <si>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</si>
  <si>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</si>
  <si>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</si>
  <si>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</si>
  <si>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</si>
  <si>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</si>
  <si>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</si>
  <si>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</si>
  <si>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</si>
  <si>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</si>
  <si>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</si>
  <si>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</si>
  <si>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</si>
  <si>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</si>
  <si>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</si>
  <si>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</si>
  <si>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</si>
  <si>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</si>
  <si>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</si>
  <si>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</si>
  <si>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</si>
  <si>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</si>
  <si>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</si>
  <si>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</si>
  <si>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</si>
  <si>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</si>
  <si>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</si>
  <si>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</si>
  <si>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</si>
  <si>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</si>
  <si>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</si>
  <si>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</si>
  <si>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</si>
  <si>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</si>
  <si>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</si>
  <si>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</si>
  <si>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</si>
  <si>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</si>
  <si>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</si>
  <si>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</si>
  <si>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</si>
  <si>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</si>
  <si>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</si>
  <si>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</si>
  <si>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</si>
  <si>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</si>
  <si>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</si>
  <si>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</si>
  <si>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</si>
  <si>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</si>
  <si>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</si>
  <si>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</si>
  <si>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</si>
  <si>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</si>
  <si>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</si>
  <si>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</si>
  <si>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</si>
  <si>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</si>
  <si>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</si>
  <si>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</si>
  <si>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</si>
  <si>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</si>
  <si>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</si>
  <si>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</si>
  <si>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</si>
  <si>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</si>
  <si>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</si>
  <si>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</si>
  <si>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</si>
  <si>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</si>
  <si>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</si>
  <si>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</si>
  <si>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</si>
  <si>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</si>
  <si>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</si>
  <si>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</si>
  <si>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</si>
  <si>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</si>
  <si>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</si>
  <si>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</si>
  <si>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</si>
  <si>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</si>
  <si>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</si>
  <si>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</si>
  <si>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</si>
  <si>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</si>
  <si>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</si>
  <si>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</si>
  <si>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</si>
  <si>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</si>
  <si>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</si>
  <si>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</si>
  <si>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</si>
  <si>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</si>
  <si>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</si>
  <si>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</si>
  <si>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</si>
  <si>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</si>
  <si>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</si>
  <si>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</si>
  <si>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</si>
  <si>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</si>
  <si>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</si>
  <si>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</si>
  <si>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</si>
  <si>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</si>
  <si>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</si>
  <si>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</si>
  <si>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</si>
  <si>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</si>
  <si>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</si>
  <si>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</si>
  <si>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</si>
  <si>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</si>
  <si>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</si>
  <si>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</si>
  <si>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</si>
  <si>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</si>
  <si>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</si>
  <si>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</si>
  <si>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</si>
  <si>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</si>
  <si>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</si>
  <si>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</si>
  <si>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</si>
  <si>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</si>
  <si>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</si>
  <si>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</si>
  <si>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</si>
  <si>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</si>
  <si>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</si>
  <si>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</si>
  <si>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</si>
  <si>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</si>
  <si>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</si>
  <si>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</si>
  <si>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</si>
  <si>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</si>
  <si>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</si>
  <si>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</si>
  <si>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</si>
  <si>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</si>
  <si>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</si>
  <si>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</si>
  <si>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</si>
  <si>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</si>
  <si>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</si>
  <si>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</si>
  <si>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</si>
  <si>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</si>
  <si>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</si>
  <si>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</si>
  <si>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</si>
  <si>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</si>
  <si>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</si>
  <si>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</si>
  <si>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</si>
  <si>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</si>
  <si>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</si>
  <si>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</si>
  <si>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</si>
  <si>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</si>
  <si>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</si>
  <si>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</si>
  <si>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</si>
  <si>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</si>
  <si>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</si>
  <si>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</si>
  <si>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</si>
  <si>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</si>
  <si>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</si>
  <si>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</si>
  <si>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</si>
  <si>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</si>
  <si>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</si>
  <si>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</si>
  <si>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</si>
  <si>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</si>
  <si>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</si>
  <si>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</si>
  <si>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</si>
  <si>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</si>
  <si>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</si>
  <si>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</si>
  <si>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</si>
  <si>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</si>
  <si>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</si>
  <si>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</si>
  <si>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</si>
  <si>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</si>
  <si>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</si>
  <si>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</si>
  <si>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</si>
  <si>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</si>
  <si>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</si>
  <si>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</si>
  <si>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</si>
  <si>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</si>
  <si>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</si>
  <si>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</si>
  <si>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</si>
  <si>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</si>
  <si>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</si>
  <si>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</si>
  <si>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</si>
  <si>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</si>
  <si>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</si>
  <si>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</si>
  <si>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</si>
  <si>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</si>
  <si>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</si>
  <si>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</si>
  <si>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</si>
  <si>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</si>
  <si>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</si>
  <si>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</si>
  <si>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</si>
  <si>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</si>
  <si>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</si>
  <si>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</si>
  <si>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</si>
  <si>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</si>
  <si>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</si>
  <si>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</si>
  <si>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</si>
  <si>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</si>
  <si>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</si>
  <si>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</si>
  <si>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</si>
  <si>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</si>
  <si>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</si>
  <si>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</si>
  <si>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</si>
  <si>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</si>
  <si>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</si>
  <si>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</si>
  <si>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</si>
  <si>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</si>
  <si>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</si>
  <si>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</si>
  <si>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</si>
  <si>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</si>
  <si>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</si>
  <si>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</si>
  <si>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</si>
  <si>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</si>
  <si>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</si>
  <si>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</si>
  <si>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</si>
  <si>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</si>
  <si>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</si>
  <si>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</si>
  <si>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</si>
  <si>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</si>
  <si>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</si>
  <si>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</si>
  <si>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</si>
  <si>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</si>
  <si>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</si>
  <si>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</si>
  <si>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</si>
  <si>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</si>
  <si>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</si>
  <si>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</si>
  <si>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</si>
  <si>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</si>
  <si>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</si>
  <si>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</si>
  <si>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</si>
  <si>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</si>
  <si>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</si>
  <si>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</si>
  <si>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</si>
  <si>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</si>
  <si>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</si>
  <si>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</si>
  <si>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</si>
  <si>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</si>
  <si>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</si>
  <si>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</si>
  <si>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</si>
  <si>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</si>
  <si>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</si>
  <si>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</si>
  <si>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</si>
  <si>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</si>
  <si>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</si>
  <si>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</si>
  <si>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</si>
  <si>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</si>
  <si>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</si>
  <si>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</si>
  <si>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</si>
  <si>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</si>
  <si>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</si>
  <si>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</si>
  <si>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</si>
  <si>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</si>
  <si>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</si>
  <si>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</si>
  <si>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</si>
  <si>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</si>
  <si>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</si>
  <si>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</si>
  <si>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</si>
  <si>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</si>
  <si>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</si>
  <si>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</si>
  <si>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</si>
  <si>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</si>
  <si>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</si>
  <si>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</si>
  <si>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</si>
  <si>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</si>
  <si>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</si>
  <si>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</si>
  <si>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</si>
  <si>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</si>
  <si>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</si>
  <si>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</si>
  <si>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</si>
  <si>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</si>
  <si>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</si>
  <si>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</si>
  <si>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</si>
  <si>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</si>
  <si>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</si>
  <si>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</si>
  <si>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</si>
  <si>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</si>
  <si>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</si>
  <si>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</si>
  <si>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</si>
  <si>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</si>
  <si>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</si>
  <si>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</si>
  <si>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</si>
  <si>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</si>
  <si>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</si>
  <si>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</si>
  <si>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</si>
  <si>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</si>
  <si>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</si>
  <si>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</si>
  <si>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</si>
  <si>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</si>
  <si>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</si>
  <si>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</si>
  <si>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</si>
  <si>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</si>
  <si>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</si>
  <si>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</si>
  <si>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</si>
  <si>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</si>
  <si>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</si>
  <si>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</si>
  <si>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</si>
  <si>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</si>
  <si>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</si>
  <si>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</si>
  <si>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</si>
  <si>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</si>
  <si>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</si>
  <si>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</si>
  <si>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</si>
  <si>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</si>
  <si>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</si>
  <si>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</si>
  <si>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</si>
  <si>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</si>
  <si>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</si>
  <si>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</si>
  <si>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</si>
  <si>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</si>
  <si>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</si>
  <si>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</si>
  <si>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</si>
  <si>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</si>
  <si>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</si>
  <si>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</si>
  <si>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</si>
  <si>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</si>
  <si>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</si>
  <si>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</si>
  <si>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</si>
  <si>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</si>
  <si>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</si>
  <si>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</si>
  <si>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</si>
  <si>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</si>
  <si>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</si>
  <si>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</si>
  <si>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</si>
  <si>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</si>
  <si>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</si>
  <si>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</si>
  <si>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</si>
  <si>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</si>
  <si>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</si>
  <si>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</si>
  <si>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</si>
  <si>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</si>
  <si>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</si>
  <si>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</si>
  <si>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</si>
  <si>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</si>
  <si>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</si>
  <si>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</si>
  <si>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</si>
  <si>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</si>
  <si>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</si>
  <si>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</si>
  <si>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</si>
  <si>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</si>
  <si>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</si>
  <si>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</si>
  <si>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</si>
  <si>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</si>
  <si>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</si>
  <si>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</si>
  <si>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</si>
  <si>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</si>
  <si>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</si>
  <si>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</si>
  <si>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</si>
  <si>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</si>
  <si>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</si>
  <si>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</si>
  <si>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</si>
  <si>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</si>
  <si>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</si>
  <si>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</si>
  <si>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</si>
  <si>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</si>
  <si>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</si>
  <si>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</si>
  <si>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</si>
  <si>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</si>
  <si>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</si>
  <si>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</si>
  <si>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</si>
  <si>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</si>
  <si>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</si>
  <si>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</si>
  <si>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</si>
  <si>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</si>
  <si>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</si>
  <si>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</si>
  <si>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</si>
  <si>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</si>
  <si>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</si>
  <si>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</si>
  <si>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</si>
  <si>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</si>
  <si>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</si>
  <si>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</si>
  <si>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</si>
  <si>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</si>
  <si>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</si>
  <si>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</si>
  <si>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</si>
  <si>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</si>
  <si>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</si>
  <si>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</si>
  <si>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</si>
  <si>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</si>
  <si>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</si>
  <si>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</si>
  <si>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</si>
  <si>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</si>
  <si>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</si>
  <si>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</si>
  <si>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</si>
  <si>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</si>
  <si>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</si>
  <si>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</si>
  <si>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</si>
  <si>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</si>
  <si>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</si>
  <si>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</si>
  <si>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</si>
  <si>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</si>
  <si>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</si>
  <si>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</si>
  <si>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</si>
  <si>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</si>
  <si>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</si>
  <si>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</si>
  <si>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</si>
  <si>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</si>
  <si>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</si>
  <si>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</si>
  <si>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</si>
  <si>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</si>
  <si>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</si>
  <si>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</si>
  <si>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</si>
  <si>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</si>
  <si>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</si>
  <si>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</si>
  <si>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</si>
  <si>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</si>
  <si>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</si>
  <si>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</si>
  <si>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</si>
  <si>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</si>
  <si>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</si>
  <si>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</si>
  <si>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</si>
  <si>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</si>
  <si>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</si>
  <si>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</si>
  <si>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</si>
  <si>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</si>
  <si>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</si>
  <si>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</si>
  <si>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</si>
  <si>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</si>
  <si>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</si>
  <si>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</si>
  <si>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</si>
  <si>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</si>
  <si>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</si>
  <si>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</si>
  <si>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</si>
  <si>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</si>
  <si>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</si>
  <si>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</si>
  <si>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</si>
  <si>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</si>
  <si>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</si>
  <si>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</si>
  <si>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</si>
  <si>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</si>
  <si>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</si>
  <si>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</si>
  <si>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</si>
  <si>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</si>
  <si>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</si>
  <si>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</si>
  <si>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</si>
  <si>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</si>
  <si>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</si>
  <si>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</si>
  <si>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</si>
  <si>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</si>
  <si>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</si>
  <si>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</si>
  <si>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</si>
  <si>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</si>
  <si>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</si>
  <si>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</si>
  <si>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</si>
  <si>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</si>
  <si>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</si>
  <si>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</si>
  <si>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</si>
  <si>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</si>
  <si>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</si>
  <si>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</si>
  <si>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</si>
  <si>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</si>
  <si>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</si>
  <si>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</si>
  <si>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</si>
  <si>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</si>
  <si>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</si>
  <si>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</si>
  <si>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</si>
  <si>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</si>
  <si>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</si>
  <si>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</si>
  <si>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</si>
  <si>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</si>
  <si>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</si>
  <si>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</si>
  <si>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</si>
  <si>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</si>
  <si>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</si>
  <si>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</si>
  <si>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</si>
  <si>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</si>
  <si>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</si>
  <si>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</si>
  <si>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</si>
  <si>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</si>
  <si>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</si>
  <si>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</si>
  <si>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</si>
  <si>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</si>
  <si>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</si>
  <si>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</si>
  <si>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</si>
  <si>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</si>
  <si>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</si>
  <si>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</si>
  <si>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</si>
  <si>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</si>
  <si>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</si>
  <si>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</si>
  <si>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</si>
  <si>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</si>
  <si>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</si>
  <si>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</si>
  <si>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</si>
  <si>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</si>
  <si>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</si>
  <si>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</si>
  <si>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</si>
  <si>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</si>
  <si>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</si>
  <si>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</si>
  <si>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</si>
  <si>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</si>
  <si>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</si>
  <si>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</si>
  <si>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</si>
  <si>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</si>
  <si>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</si>
  <si>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</si>
  <si>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</si>
  <si>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</si>
  <si>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</si>
  <si>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</si>
  <si>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</si>
  <si>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</si>
  <si>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</si>
  <si>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</si>
  <si>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</si>
  <si>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</si>
  <si>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</si>
  <si>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</si>
  <si>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</si>
  <si>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</si>
  <si>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</si>
  <si>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</si>
  <si>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</si>
  <si>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</si>
  <si>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</si>
  <si>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</si>
  <si>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</si>
  <si>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</si>
  <si>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</si>
  <si>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</si>
  <si>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</si>
  <si>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</si>
  <si>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</si>
  <si>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</si>
  <si>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</si>
  <si>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</si>
  <si>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</si>
  <si>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</si>
  <si>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</si>
  <si>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</si>
  <si>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</si>
  <si>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</si>
  <si>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</si>
  <si>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</si>
  <si>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</si>
  <si>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</si>
  <si>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</si>
  <si>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</si>
  <si>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</si>
  <si>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</si>
  <si>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</si>
  <si>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</si>
  <si>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</si>
  <si>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</si>
  <si>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</si>
  <si>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</si>
  <si>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</si>
  <si>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</si>
  <si>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</si>
  <si>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</si>
  <si>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</si>
  <si>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</si>
  <si>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</si>
  <si>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</si>
  <si>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</si>
  <si>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</si>
  <si>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</si>
  <si>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</si>
  <si>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</si>
  <si>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</si>
  <si>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</si>
  <si>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</si>
  <si>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</si>
  <si>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</si>
  <si>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</si>
  <si>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</si>
  <si>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</si>
  <si>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</si>
  <si>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</si>
  <si>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</si>
  <si>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</si>
  <si>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</si>
  <si>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</si>
  <si>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</si>
  <si>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</si>
  <si>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</si>
  <si>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</si>
  <si>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</si>
  <si>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</si>
  <si>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</si>
  <si>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</si>
  <si>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</si>
  <si>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</si>
  <si>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</si>
  <si>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</si>
  <si>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</si>
  <si>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</si>
  <si>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</si>
  <si>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</si>
  <si>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</si>
  <si>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</si>
  <si>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</si>
  <si>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</si>
  <si>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</si>
  <si>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</si>
  <si>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</si>
  <si>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</si>
  <si>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</si>
  <si>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</si>
  <si>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</si>
  <si>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</si>
  <si>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</si>
  <si>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</si>
  <si>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</si>
  <si>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</si>
  <si>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</si>
  <si>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</si>
  <si>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</si>
  <si>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</si>
  <si>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</si>
  <si>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</si>
  <si>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</si>
  <si>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</si>
  <si>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</si>
  <si>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</si>
  <si>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</si>
  <si>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</si>
  <si>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</si>
  <si>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</si>
  <si>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</si>
  <si>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</si>
  <si>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</si>
  <si>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</si>
  <si>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</si>
  <si>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</si>
  <si>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</si>
  <si>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</si>
  <si>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</si>
  <si>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</si>
  <si>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</si>
  <si>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</si>
  <si>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</si>
  <si>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</si>
  <si>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</si>
  <si>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</si>
  <si>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</si>
  <si>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</si>
  <si>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</si>
  <si>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</si>
  <si>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</si>
  <si>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</si>
  <si>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</si>
  <si>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</si>
  <si>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</si>
  <si>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</si>
  <si>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</si>
  <si>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</si>
  <si>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</si>
  <si>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</si>
  <si>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</si>
  <si>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</si>
  <si>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</si>
  <si>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</si>
  <si>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</si>
  <si>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</si>
  <si>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</si>
  <si>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</si>
  <si>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</si>
  <si>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</si>
  <si>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</si>
  <si>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</si>
  <si>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</si>
  <si>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</si>
  <si>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</si>
  <si>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</si>
  <si>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</si>
  <si>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</si>
  <si>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</si>
  <si>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</si>
  <si>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</si>
  <si>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</si>
  <si>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</si>
  <si>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</si>
  <si>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</si>
  <si>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</si>
  <si>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</si>
  <si>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</si>
  <si>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</si>
  <si>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</si>
  <si>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</si>
  <si>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</si>
  <si>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</si>
  <si>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</si>
  <si>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</si>
  <si>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</si>
  <si>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</si>
  <si>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</si>
  <si>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</si>
  <si>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</si>
  <si>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</si>
  <si>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</si>
  <si>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</si>
  <si>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</si>
  <si>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</si>
  <si>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</si>
  <si>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</si>
  <si>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</si>
  <si>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</si>
  <si>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</si>
  <si>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</si>
  <si>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</si>
  <si>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</si>
  <si>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</si>
  <si>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</si>
  <si>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</si>
  <si>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</si>
  <si>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</si>
  <si>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</si>
  <si>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</si>
  <si>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</si>
  <si>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</si>
  <si>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</si>
  <si>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</si>
  <si>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</si>
  <si>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</si>
  <si>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</si>
  <si>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</si>
  <si>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</si>
  <si>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</si>
  <si>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</si>
  <si>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</si>
  <si>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</si>
  <si>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</si>
  <si>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</si>
  <si>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</si>
  <si>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</si>
  <si>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</si>
  <si>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</si>
  <si>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</si>
  <si>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</si>
  <si>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</si>
  <si>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</si>
  <si>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</si>
  <si>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</si>
  <si>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</si>
  <si>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</si>
  <si>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</si>
  <si>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</si>
  <si>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</si>
  <si>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</si>
  <si>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</si>
  <si>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</si>
  <si>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</si>
  <si>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</si>
  <si>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</si>
  <si>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</si>
  <si>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</si>
  <si>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</si>
  <si>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</si>
  <si>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</si>
  <si>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</si>
  <si>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</si>
  <si>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</si>
  <si>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</si>
  <si>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</si>
  <si>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</si>
  <si>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</si>
  <si>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</si>
  <si>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</si>
  <si>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</si>
  <si>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</si>
  <si>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</si>
  <si>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</si>
  <si>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</si>
  <si>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</si>
  <si>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</si>
  <si>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</si>
  <si>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</si>
  <si>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</si>
  <si>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</si>
  <si>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</si>
  <si>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</si>
  <si>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</si>
  <si>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</si>
  <si>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</si>
  <si>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</si>
  <si>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</si>
  <si>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</si>
  <si>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</si>
  <si>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</si>
  <si>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</si>
  <si>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</si>
  <si>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</si>
  <si>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</si>
  <si>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</si>
  <si>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</si>
  <si>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</si>
  <si>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</si>
  <si>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</si>
  <si>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</si>
  <si>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</si>
  <si>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</si>
  <si>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</si>
  <si>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</si>
  <si>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</si>
  <si>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</si>
  <si>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</si>
  <si>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</si>
  <si>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</si>
  <si>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</si>
  <si>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</si>
  <si>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</si>
  <si>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</si>
  <si>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</si>
  <si>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</si>
  <si>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</si>
  <si>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</si>
  <si>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</si>
  <si>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</si>
  <si>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</si>
  <si>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</si>
  <si>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</si>
  <si>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</si>
  <si>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</si>
  <si>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</si>
  <si>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</si>
  <si>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</si>
  <si>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</si>
  <si>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</si>
  <si>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</si>
  <si>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</si>
  <si>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</si>
  <si>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</si>
  <si>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</si>
  <si>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</si>
  <si>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</si>
  <si>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</si>
  <si>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</si>
  <si>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</si>
  <si>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</si>
  <si>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</si>
  <si>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</si>
  <si>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</si>
  <si>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</si>
  <si>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</si>
  <si>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</si>
  <si>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</si>
  <si>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</si>
  <si>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</si>
  <si>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</si>
  <si>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</si>
  <si>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</si>
  <si>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</si>
  <si>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</si>
  <si>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</si>
  <si>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</si>
  <si>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</si>
  <si>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</si>
  <si>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</si>
  <si>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</si>
  <si>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</si>
  <si>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</si>
  <si>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</si>
  <si>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</si>
  <si>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</si>
  <si>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</si>
  <si>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</si>
  <si>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</si>
  <si>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</si>
  <si>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</si>
  <si>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</si>
  <si>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</si>
  <si>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</si>
  <si>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</si>
  <si>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</si>
  <si>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</si>
  <si>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</si>
  <si>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</si>
  <si>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</si>
  <si>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</si>
  <si>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</si>
  <si>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</si>
  <si>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</si>
  <si>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</si>
  <si>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</si>
  <si>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</si>
  <si>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</si>
  <si>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</si>
  <si>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</si>
  <si>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</si>
  <si>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</si>
  <si>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</si>
  <si>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</si>
  <si>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</si>
  <si>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</si>
  <si>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</si>
  <si>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</si>
  <si>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</si>
  <si>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</si>
  <si>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</si>
  <si>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</si>
  <si>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</si>
  <si>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</si>
  <si>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</si>
  <si>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</si>
  <si>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</si>
  <si>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</si>
  <si>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</si>
  <si>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</si>
  <si>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</si>
  <si>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</si>
  <si>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</si>
  <si>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</si>
  <si>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</si>
  <si>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</si>
  <si>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</si>
  <si>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</si>
  <si>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</si>
  <si>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</si>
  <si>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</si>
  <si>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</si>
  <si>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</si>
  <si>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</si>
  <si>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</si>
  <si>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</si>
  <si>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</si>
  <si>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</si>
  <si>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</si>
  <si>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</si>
  <si>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</si>
  <si>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</si>
  <si>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</si>
  <si>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</si>
  <si>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</si>
  <si>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</si>
  <si>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</si>
  <si>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</si>
  <si>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</si>
  <si>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</si>
  <si>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</si>
  <si>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</si>
  <si>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</si>
  <si>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</si>
  <si>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</si>
  <si>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</si>
  <si>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</si>
  <si>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</si>
  <si>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</si>
  <si>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</si>
  <si>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</si>
  <si>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</si>
  <si>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</si>
  <si>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</si>
  <si>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</si>
  <si>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</si>
  <si>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</si>
  <si>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</si>
  <si>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</si>
  <si>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</si>
  <si>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</si>
  <si>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</si>
  <si>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</si>
  <si>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</si>
  <si>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</si>
  <si>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</si>
  <si>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</si>
  <si>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</si>
  <si>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</si>
  <si>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</si>
  <si>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</si>
  <si>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</si>
  <si>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</si>
  <si>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</si>
  <si>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</si>
  <si>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</si>
  <si>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</si>
  <si>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</si>
  <si>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</si>
  <si>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</si>
  <si>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</si>
  <si>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</si>
  <si>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</si>
  <si>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</si>
  <si>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</si>
  <si>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</si>
  <si>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</si>
  <si>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</si>
  <si>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</si>
  <si>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</si>
  <si>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</si>
  <si>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</si>
  <si>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</si>
  <si>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</si>
  <si>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</si>
  <si>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</si>
  <si>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</si>
  <si>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</si>
  <si>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</si>
  <si>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</si>
  <si>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</si>
  <si>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</si>
  <si>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</si>
  <si>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</si>
  <si>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</si>
  <si>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</si>
  <si>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</si>
  <si>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</si>
  <si>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</si>
  <si>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</si>
  <si>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</si>
  <si>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</si>
  <si>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</si>
  <si>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</si>
  <si>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</si>
  <si>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</si>
  <si>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</si>
  <si>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</si>
  <si>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</si>
  <si>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</si>
  <si>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</si>
  <si>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</si>
  <si>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</si>
  <si>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</si>
  <si>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</si>
  <si>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</si>
  <si>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</si>
  <si>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</si>
  <si>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</si>
  <si>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</si>
  <si>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</si>
  <si>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</si>
  <si>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</si>
  <si>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</si>
  <si>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</si>
  <si>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</si>
  <si>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</si>
  <si>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</si>
  <si>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</si>
  <si>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</si>
  <si>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</si>
  <si>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</si>
  <si>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</si>
  <si>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</si>
  <si>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</si>
  <si>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</si>
  <si>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</si>
  <si>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</si>
  <si>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</si>
  <si>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</si>
  <si>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</si>
  <si>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</si>
  <si>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</si>
  <si>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</si>
  <si>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</si>
  <si>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</si>
  <si>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</si>
  <si>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</si>
  <si>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</si>
  <si>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</si>
  <si>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</si>
  <si>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</si>
  <si>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</si>
  <si>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</si>
  <si>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</si>
  <si>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</si>
  <si>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</si>
  <si>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</si>
  <si>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</si>
  <si>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</si>
  <si>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</si>
  <si>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</si>
  <si>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</si>
  <si>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</si>
  <si>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</si>
  <si>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</si>
  <si>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</si>
  <si>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</si>
  <si>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</si>
  <si>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</si>
  <si>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</si>
  <si>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</si>
  <si>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</si>
  <si>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</si>
  <si>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</si>
  <si>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</si>
  <si>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</si>
  <si>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</si>
  <si>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</si>
  <si>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</si>
  <si>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</si>
  <si>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</si>
  <si>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</si>
  <si>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</si>
  <si>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</si>
  <si>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</si>
  <si>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</si>
  <si>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</si>
  <si>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</si>
  <si>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</si>
  <si>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</si>
  <si>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</si>
  <si>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</si>
  <si>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</si>
  <si>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</si>
  <si>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</si>
  <si>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</si>
  <si>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</si>
  <si>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</si>
  <si>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</si>
  <si>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</si>
  <si>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</si>
  <si>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</si>
  <si>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</si>
  <si>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</si>
  <si>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</si>
  <si>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</si>
  <si>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</si>
  <si>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</si>
  <si>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</si>
  <si>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</si>
  <si>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</si>
  <si>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</si>
  <si>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</si>
  <si>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</si>
  <si>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</si>
  <si>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</si>
  <si>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</si>
  <si>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</si>
  <si>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</si>
  <si>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</si>
  <si>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</si>
  <si>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</si>
  <si>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</si>
  <si>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</si>
  <si>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</si>
  <si>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</si>
  <si>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</si>
  <si>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</si>
  <si>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</si>
  <si>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</si>
  <si>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</si>
  <si>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</si>
  <si>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</si>
  <si>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</si>
  <si>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</si>
  <si>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</si>
  <si>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</si>
  <si>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</si>
  <si>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</si>
  <si>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</si>
  <si>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</si>
  <si>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</si>
  <si>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</si>
  <si>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</si>
  <si>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</si>
  <si>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</si>
  <si>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</si>
  <si>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</si>
  <si>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</si>
  <si>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</si>
  <si>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</si>
  <si>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</si>
  <si>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</si>
  <si>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</si>
  <si>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</si>
  <si>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</si>
  <si>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</si>
  <si>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</si>
  <si>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</si>
  <si>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</si>
  <si>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</si>
  <si>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</si>
  <si>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</si>
  <si>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</si>
  <si>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</si>
  <si>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</si>
  <si>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</si>
  <si>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</si>
  <si>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</si>
  <si>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</si>
  <si>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</si>
  <si>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</si>
  <si>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</si>
  <si>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</si>
  <si>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</si>
  <si>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</si>
  <si>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</si>
  <si>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</si>
  <si>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</si>
  <si>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</si>
  <si>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</si>
  <si>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</si>
  <si>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</si>
  <si>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</si>
  <si>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</si>
  <si>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</si>
  <si>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</si>
  <si>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</si>
  <si>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</si>
  <si>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</si>
  <si>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</si>
  <si>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</si>
  <si>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</si>
  <si>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</si>
  <si>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</si>
  <si>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</si>
  <si>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</si>
  <si>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</si>
  <si>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</si>
  <si>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</si>
  <si>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</si>
  <si>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</si>
  <si>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</si>
  <si>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</si>
  <si>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</si>
  <si>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</si>
  <si>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</si>
  <si>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</si>
  <si>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</si>
  <si>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</si>
  <si>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</si>
  <si>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</si>
  <si>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</si>
  <si>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</si>
  <si>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</si>
  <si>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</si>
  <si>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</si>
  <si>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</si>
  <si>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</si>
  <si>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</si>
  <si>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</si>
  <si>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</si>
  <si>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</si>
  <si>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</si>
  <si>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</si>
  <si>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</si>
  <si>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</si>
  <si>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</si>
  <si>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</si>
  <si>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</si>
  <si>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</si>
  <si>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</si>
  <si>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</si>
  <si>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</si>
  <si>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</si>
  <si>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</si>
  <si>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</si>
  <si>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</si>
  <si>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</si>
  <si>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</si>
  <si>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</si>
  <si>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</si>
  <si>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</si>
  <si>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</si>
  <si>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</si>
  <si>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</si>
  <si>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</si>
  <si>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</si>
  <si>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</si>
  <si>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</si>
  <si>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</si>
  <si>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</si>
  <si>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</si>
  <si>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</si>
  <si>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</si>
  <si>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</si>
  <si>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</si>
  <si>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</si>
  <si>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</si>
  <si>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</si>
  <si>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</si>
  <si>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</si>
  <si>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</si>
  <si>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</si>
  <si>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</si>
  <si>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</si>
  <si>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</si>
  <si>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</si>
  <si>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</si>
  <si>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</si>
  <si>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</si>
  <si>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</si>
  <si>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</si>
  <si>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</si>
  <si>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</si>
  <si>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</si>
  <si>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</si>
  <si>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</si>
  <si>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</si>
  <si>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</si>
  <si>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</si>
  <si>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</si>
  <si>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</si>
  <si>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</si>
  <si>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</si>
  <si>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</si>
  <si>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</si>
  <si>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</si>
  <si>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</si>
  <si>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</si>
  <si>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</si>
  <si>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</si>
  <si>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</si>
  <si>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</si>
  <si>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</si>
  <si>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</si>
  <si>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</si>
  <si>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</si>
  <si>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</si>
  <si>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</si>
  <si>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</si>
  <si>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</si>
  <si>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</si>
  <si>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</si>
  <si>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</si>
  <si>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</si>
  <si>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</si>
  <si>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</si>
  <si>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</si>
  <si>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</si>
  <si>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</si>
  <si>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</si>
  <si>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</si>
  <si>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</si>
  <si>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</si>
  <si>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</si>
  <si>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</si>
  <si>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</si>
  <si>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</si>
  <si>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</si>
  <si>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</si>
  <si>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</si>
  <si>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</si>
  <si>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</si>
  <si>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</si>
  <si>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</si>
  <si>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</si>
  <si>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</si>
  <si>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</si>
  <si>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</si>
  <si>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</si>
  <si>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</si>
  <si>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</si>
  <si>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</si>
  <si>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</si>
  <si>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</si>
  <si>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</si>
  <si>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</si>
  <si>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</si>
  <si>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</si>
  <si>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</si>
  <si>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</si>
  <si>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</si>
  <si>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</si>
  <si>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</si>
  <si>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</si>
  <si>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</si>
  <si>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</si>
  <si>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</si>
  <si>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</si>
  <si>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</si>
  <si>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</si>
  <si>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</si>
  <si>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</si>
  <si>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</si>
  <si>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</si>
  <si>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</si>
  <si>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</si>
  <si>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</si>
  <si>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</si>
  <si>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</si>
  <si>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</si>
  <si>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</si>
  <si>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</si>
  <si>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</si>
  <si>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</si>
  <si>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</si>
  <si>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</si>
  <si>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</si>
  <si>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</si>
  <si>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</si>
  <si>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</si>
  <si>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</si>
  <si>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</si>
  <si>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</si>
  <si>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</si>
  <si>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</si>
  <si>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</si>
  <si>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</si>
  <si>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</si>
  <si>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</si>
  <si>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</si>
  <si>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</si>
  <si>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</si>
  <si>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</si>
  <si>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</si>
  <si>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</si>
  <si>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</si>
  <si>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</si>
  <si>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</si>
  <si>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</si>
  <si>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</si>
  <si>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</si>
  <si>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</si>
  <si>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</si>
  <si>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</si>
  <si>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</si>
  <si>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</si>
  <si>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</si>
  <si>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</si>
  <si>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</si>
  <si>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</si>
  <si>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</si>
  <si>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</si>
  <si>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</si>
  <si>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</si>
  <si>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</si>
  <si>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</si>
  <si>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</si>
  <si>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</si>
  <si>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</si>
  <si>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</si>
  <si>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</si>
  <si>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</si>
  <si>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</si>
  <si>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</si>
  <si>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</si>
  <si>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</si>
  <si>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</si>
  <si>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</si>
  <si>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</si>
  <si>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</si>
  <si>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</si>
  <si>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</si>
  <si>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</si>
  <si>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</si>
  <si>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</si>
  <si>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</si>
  <si>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</si>
  <si>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</si>
  <si>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</si>
  <si>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</si>
  <si>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</si>
  <si>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</si>
  <si>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</si>
  <si>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</si>
  <si>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</si>
  <si>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</si>
  <si>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</si>
  <si>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</si>
  <si>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</si>
  <si>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</si>
  <si>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</si>
  <si>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</si>
  <si>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</si>
  <si>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</si>
  <si>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</si>
  <si>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</si>
  <si>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</si>
  <si>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</si>
  <si>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</si>
  <si>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</si>
  <si>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</si>
  <si>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</si>
  <si>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</si>
  <si>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</si>
  <si>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</si>
  <si>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</si>
  <si>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</si>
  <si>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</si>
  <si>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</si>
  <si>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</si>
  <si>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</si>
  <si>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</si>
  <si>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</si>
  <si>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</si>
  <si>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</si>
  <si>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</si>
  <si>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</si>
  <si>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</si>
  <si>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</si>
  <si>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</si>
  <si>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</si>
  <si>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</si>
  <si>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</si>
  <si>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</si>
  <si>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</si>
  <si>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</si>
  <si>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</si>
  <si>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</si>
  <si>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</si>
  <si>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</si>
  <si>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</si>
  <si>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</si>
  <si>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</si>
  <si>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</si>
  <si>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</si>
  <si>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</si>
  <si>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</si>
  <si>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</si>
  <si>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</si>
  <si>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</si>
  <si>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</si>
  <si>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</si>
  <si>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</si>
  <si>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</si>
  <si>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</si>
  <si>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</si>
  <si>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</si>
  <si>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</si>
  <si>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</si>
  <si>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</si>
  <si>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</si>
  <si>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</si>
  <si>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</si>
  <si>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</si>
  <si>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</si>
  <si>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</si>
  <si>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</si>
  <si>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</si>
  <si>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</si>
  <si>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</si>
  <si>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</si>
  <si>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</si>
  <si>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</si>
  <si>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</si>
  <si>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</si>
  <si>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</si>
  <si>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</si>
  <si>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</si>
  <si>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</si>
  <si>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</si>
  <si>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</si>
  <si>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</si>
  <si>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</si>
  <si>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</si>
  <si>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</si>
  <si>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</si>
  <si>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</si>
  <si>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</si>
  <si>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</si>
  <si>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</si>
  <si>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</si>
  <si>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</si>
  <si>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</si>
  <si>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</si>
  <si>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</si>
  <si>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</si>
  <si>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</si>
  <si>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</si>
  <si>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</si>
  <si>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</si>
  <si>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</si>
  <si>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</si>
  <si>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</si>
  <si>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</si>
  <si>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</si>
  <si>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</si>
  <si>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</si>
  <si>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</si>
  <si>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</si>
  <si>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</si>
  <si>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</si>
  <si>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</si>
  <si>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</si>
  <si>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</si>
  <si>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</si>
  <si>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</si>
  <si>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</si>
  <si>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</si>
  <si>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</si>
  <si>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</si>
  <si>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</si>
  <si>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</si>
  <si>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</si>
  <si>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</si>
  <si>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</si>
  <si>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</si>
  <si>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</si>
  <si>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</si>
  <si>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</si>
  <si>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</si>
  <si>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</si>
  <si>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</si>
  <si>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</si>
  <si>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</si>
  <si>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</si>
  <si>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</si>
  <si>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</si>
  <si>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</si>
  <si>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</si>
  <si>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</si>
  <si>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</si>
  <si>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</si>
  <si>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</si>
  <si>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</si>
  <si>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</si>
  <si>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</si>
  <si>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</si>
  <si>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</si>
  <si>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</si>
  <si>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</si>
  <si>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</si>
  <si>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</si>
  <si>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</si>
  <si>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</si>
  <si>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</si>
  <si>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</si>
  <si>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</si>
  <si>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</si>
  <si>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</si>
  <si>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</si>
  <si>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</si>
  <si>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</si>
  <si>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</si>
  <si>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</si>
  <si>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</si>
  <si>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</si>
  <si>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</si>
  <si>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</si>
  <si>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</si>
  <si>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</si>
  <si>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</si>
  <si>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</si>
  <si>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</si>
  <si>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</si>
  <si>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</si>
  <si>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</si>
  <si>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</si>
  <si>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</si>
  <si>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</si>
  <si>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</si>
  <si>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</si>
  <si>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</si>
  <si>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</si>
  <si>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</si>
  <si>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</si>
  <si>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</si>
  <si>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</si>
  <si>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</si>
  <si>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</si>
  <si>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</si>
  <si>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</si>
  <si>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</si>
  <si>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</si>
  <si>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</si>
  <si>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</si>
  <si>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</si>
  <si>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</si>
  <si>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</si>
  <si>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</si>
  <si>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</si>
  <si>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</si>
  <si>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</si>
  <si>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</si>
  <si>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</si>
  <si>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</si>
  <si>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</si>
  <si>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</si>
  <si>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</si>
  <si>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</si>
  <si>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</si>
  <si>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</si>
  <si>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</si>
  <si>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</si>
  <si>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</si>
  <si>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</si>
  <si>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</si>
  <si>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</si>
  <si>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</si>
  <si>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</si>
  <si>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</si>
  <si>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</si>
  <si>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</si>
  <si>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</si>
  <si>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</si>
  <si>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</si>
  <si>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</si>
  <si>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</si>
  <si>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</si>
  <si>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</si>
  <si>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</si>
  <si>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</si>
  <si>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</si>
  <si>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</si>
  <si>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</si>
  <si>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</si>
  <si>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</si>
  <si>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</si>
  <si>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</si>
  <si>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</si>
  <si>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</si>
  <si>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</si>
  <si>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</si>
  <si>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</si>
  <si>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</si>
  <si>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</si>
  <si>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</si>
  <si>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</si>
  <si>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</si>
  <si>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</si>
  <si>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</si>
  <si>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</si>
  <si>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</si>
  <si>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</si>
  <si>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</si>
  <si>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</si>
  <si>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</si>
  <si>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</si>
  <si>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</si>
  <si>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</si>
  <si>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</si>
  <si>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</si>
  <si>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</si>
  <si>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</si>
  <si>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</si>
  <si>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</si>
  <si>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</si>
  <si>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</si>
  <si>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</si>
  <si>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</si>
  <si>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</si>
  <si>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</si>
  <si>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</si>
  <si>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</si>
  <si>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</si>
  <si>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</si>
  <si>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</si>
  <si>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</si>
  <si>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</si>
  <si>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</si>
  <si>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</si>
  <si>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</si>
  <si>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</si>
  <si>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</si>
  <si>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</si>
  <si>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</si>
  <si>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</si>
  <si>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</si>
  <si>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</si>
  <si>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</si>
  <si>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</si>
  <si>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</si>
  <si>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</si>
  <si>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</si>
  <si>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</si>
  <si>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</si>
  <si>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</si>
  <si>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</si>
  <si>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</si>
  <si>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</si>
  <si>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</si>
  <si>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</si>
  <si>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</si>
  <si>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</si>
  <si>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</si>
  <si>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</si>
  <si>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</si>
  <si>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</si>
  <si>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</si>
  <si>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</si>
  <si>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</si>
  <si>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</si>
  <si>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</si>
  <si>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</si>
  <si>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</si>
  <si>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</si>
  <si>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</si>
  <si>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</si>
  <si>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</si>
  <si>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</si>
  <si>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</si>
  <si>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</si>
  <si>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</si>
  <si>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</si>
  <si>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</si>
  <si>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</si>
  <si>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</si>
  <si>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</si>
  <si>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</si>
  <si>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</si>
  <si>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</si>
  <si>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</si>
  <si>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</si>
  <si>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</si>
  <si>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</si>
  <si>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</si>
  <si>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</si>
  <si>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</si>
  <si>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</si>
  <si>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</si>
  <si>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</si>
  <si>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</si>
  <si>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</si>
  <si>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</si>
  <si>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</si>
  <si>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</si>
  <si>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</si>
  <si>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</si>
  <si>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</si>
  <si>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</si>
  <si>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</si>
  <si>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</si>
  <si>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</si>
  <si>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</si>
  <si>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</si>
  <si>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</si>
  <si>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</si>
  <si>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</si>
  <si>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</si>
  <si>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</si>
  <si>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</si>
  <si>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</si>
  <si>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</si>
  <si>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</si>
  <si>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</si>
  <si>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</si>
  <si>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</si>
  <si>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</si>
  <si>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</si>
  <si>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</si>
  <si>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</si>
  <si>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</si>
  <si>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</si>
  <si>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</si>
  <si>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</si>
  <si>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</si>
  <si>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</si>
  <si>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</si>
  <si>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</si>
  <si>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</si>
  <si>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</si>
  <si>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</si>
  <si>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</si>
  <si>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</si>
  <si>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</si>
  <si>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</si>
  <si>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</si>
  <si>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</si>
  <si>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</si>
  <si>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</si>
  <si>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</si>
  <si>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</si>
  <si>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</si>
  <si>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</si>
  <si>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</si>
  <si>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</si>
  <si>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</si>
  <si>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</si>
  <si>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</si>
  <si>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</si>
  <si>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</si>
  <si>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</si>
  <si>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</si>
  <si>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</si>
  <si>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</si>
  <si>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</si>
  <si>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</si>
  <si>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</si>
  <si>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</si>
  <si>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</si>
  <si>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</si>
  <si>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</si>
  <si>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</si>
  <si>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</si>
  <si>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</si>
  <si>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</si>
  <si>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</si>
  <si>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</si>
  <si>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</si>
  <si>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</si>
  <si>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</si>
  <si>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</si>
  <si>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</si>
  <si>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</si>
  <si>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</si>
  <si>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</si>
  <si>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</si>
  <si>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</si>
  <si>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</si>
  <si>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</si>
  <si>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</si>
  <si>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</si>
  <si>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</si>
  <si>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</si>
  <si>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</si>
  <si>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</si>
  <si>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</si>
  <si>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</si>
  <si>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</si>
  <si>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</si>
  <si>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</si>
  <si>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</si>
  <si>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</si>
  <si>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</si>
  <si>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</si>
  <si>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</si>
  <si>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</si>
  <si>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</si>
  <si>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</si>
  <si>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</si>
  <si>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</si>
  <si>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</si>
  <si>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</si>
  <si>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</si>
  <si>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</si>
  <si>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</si>
  <si>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</si>
  <si>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</si>
  <si>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</si>
  <si>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</si>
  <si>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</si>
  <si>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</si>
  <si>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</si>
  <si>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</si>
  <si>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</si>
  <si>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</si>
  <si>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</si>
  <si>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</si>
  <si>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</si>
  <si>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</si>
  <si>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</si>
  <si>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</si>
  <si>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</si>
  <si>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</si>
  <si>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</si>
  <si>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</si>
  <si>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</si>
  <si>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</si>
  <si>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</si>
  <si>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</si>
  <si>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</si>
  <si>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</si>
  <si>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</si>
  <si>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</si>
  <si>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</si>
  <si>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</si>
  <si>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</si>
  <si>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</si>
  <si>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</si>
  <si>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</si>
  <si>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</si>
  <si>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</si>
  <si>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</si>
  <si>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</si>
  <si>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</si>
  <si>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</si>
  <si>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</si>
  <si>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</si>
  <si>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</si>
  <si>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</si>
  <si>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</si>
  <si>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</si>
  <si>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</si>
  <si>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</si>
  <si>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</si>
  <si>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</si>
  <si>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</si>
  <si>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</si>
  <si>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</si>
  <si>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</si>
  <si>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</si>
  <si>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</si>
  <si>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</si>
  <si>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</si>
  <si>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</si>
  <si>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</si>
  <si>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</si>
  <si>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</si>
  <si>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</si>
  <si>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</si>
  <si>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</si>
  <si>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</si>
  <si>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</si>
  <si>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</si>
  <si>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</si>
  <si>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</si>
  <si>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</si>
  <si>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</si>
  <si>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</si>
  <si>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</si>
  <si>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</si>
  <si>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</si>
  <si>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</si>
  <si>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</si>
  <si>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</si>
  <si>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</si>
  <si>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</si>
  <si>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</si>
  <si>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</si>
  <si>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</si>
  <si>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</si>
  <si>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</si>
  <si>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</si>
  <si>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</si>
  <si>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</si>
  <si>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</si>
  <si>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</si>
  <si>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</si>
  <si>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</si>
  <si>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</si>
  <si>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</si>
  <si>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</si>
  <si>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</si>
  <si>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</si>
  <si>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</si>
  <si>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</si>
  <si>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</si>
  <si>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</si>
  <si>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</si>
  <si>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</si>
  <si>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</si>
  <si>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</si>
  <si>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</si>
  <si>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</si>
  <si>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</si>
  <si>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</si>
  <si>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</si>
  <si>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</si>
  <si>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</si>
  <si>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</si>
  <si>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</si>
  <si>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</si>
  <si>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</si>
  <si>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</si>
  <si>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</si>
  <si>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</si>
  <si>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</si>
  <si>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</si>
  <si>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</si>
  <si>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</si>
  <si>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</si>
  <si>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</si>
  <si>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</si>
  <si>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</si>
  <si>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</si>
  <si>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</si>
  <si>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</si>
  <si>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</si>
  <si>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</si>
  <si>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</si>
  <si>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</si>
  <si>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</si>
  <si>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</si>
  <si>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</si>
  <si>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</si>
  <si>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</si>
  <si>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</si>
  <si>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</si>
  <si>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</si>
  <si>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</si>
  <si>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</si>
  <si>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</si>
  <si>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</si>
  <si>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</si>
  <si>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</si>
  <si>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</si>
  <si>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</si>
  <si>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</si>
  <si>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</si>
  <si>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</si>
  <si>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</si>
  <si>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</si>
  <si>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</si>
  <si>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</si>
  <si>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</si>
  <si>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</si>
  <si>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</si>
  <si>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</si>
  <si>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</si>
  <si>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</si>
  <si>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</si>
  <si>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</si>
  <si>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</si>
  <si>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</si>
  <si>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</si>
  <si>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</si>
  <si>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</si>
  <si>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</si>
  <si>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</si>
  <si>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</si>
  <si>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</si>
  <si>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</si>
  <si>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</si>
  <si>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</si>
  <si>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</si>
  <si>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</si>
  <si>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</si>
  <si>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</si>
  <si>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</si>
  <si>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</si>
  <si>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</si>
  <si>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</si>
  <si>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</si>
  <si>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</si>
  <si>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</si>
  <si>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</si>
  <si>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</si>
  <si>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</si>
  <si>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</si>
  <si>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</si>
  <si>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</si>
  <si>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</si>
  <si>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</si>
  <si>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</si>
  <si>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</si>
  <si>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</si>
  <si>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</si>
  <si>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</si>
  <si>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</si>
  <si>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</si>
  <si>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</si>
  <si>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</si>
  <si>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</si>
  <si>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</si>
  <si>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</si>
  <si>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</si>
  <si>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</si>
  <si>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</si>
  <si>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</si>
  <si>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</si>
  <si>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</si>
  <si>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</si>
  <si>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</si>
  <si>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</si>
  <si>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</si>
  <si>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</si>
  <si>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</si>
  <si>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</si>
  <si>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</si>
  <si>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</si>
  <si>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</si>
  <si>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</si>
  <si>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</si>
  <si>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</si>
  <si>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</si>
  <si>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</si>
  <si>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</si>
  <si>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</si>
  <si>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</si>
  <si>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</si>
  <si>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</si>
  <si>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</si>
  <si>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</si>
  <si>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</si>
  <si>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</si>
  <si>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</si>
  <si>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</si>
  <si>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</si>
  <si>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</si>
  <si>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</si>
  <si>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</si>
  <si>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</si>
  <si>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</si>
  <si>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</si>
  <si>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</si>
  <si>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</si>
  <si>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</si>
  <si>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</si>
  <si>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</si>
  <si>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</si>
  <si>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</si>
  <si>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</si>
  <si>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</si>
  <si>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</si>
  <si>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</si>
  <si>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</si>
  <si>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</si>
  <si>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</si>
  <si>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</si>
  <si>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</si>
  <si>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</si>
  <si>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</si>
  <si>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</si>
  <si>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</si>
  <si>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</si>
  <si>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</si>
  <si>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</si>
  <si>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</si>
  <si>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</si>
  <si>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</si>
  <si>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</si>
  <si>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</si>
  <si>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</si>
  <si>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</si>
  <si>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</si>
  <si>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</si>
  <si>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</si>
  <si>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</si>
  <si>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</si>
  <si>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</si>
  <si>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</si>
  <si>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</si>
  <si>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</si>
  <si>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</si>
  <si>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</si>
  <si>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</si>
  <si>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</si>
  <si>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</si>
  <si>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</si>
  <si>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</si>
  <si>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</si>
  <si>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</si>
  <si>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</si>
  <si>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</si>
  <si>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</si>
  <si>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</si>
  <si>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</si>
  <si>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</si>
  <si>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</si>
  <si>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</si>
  <si>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</si>
  <si>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</si>
  <si>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</si>
  <si>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</si>
  <si>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</si>
  <si>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</si>
  <si>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</si>
  <si>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</si>
  <si>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</si>
  <si>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</si>
  <si>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</si>
  <si>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</si>
  <si>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</si>
  <si>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</si>
  <si>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</si>
  <si>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</si>
  <si>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</si>
  <si>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</si>
  <si>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</si>
  <si>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</si>
  <si>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</si>
  <si>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</si>
  <si>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</si>
  <si>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</si>
  <si>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</si>
  <si>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</si>
  <si>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</si>
  <si>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</si>
  <si>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</si>
  <si>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</si>
  <si>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</si>
  <si>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</si>
  <si>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</si>
  <si>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</si>
  <si>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</si>
  <si>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</si>
  <si>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</si>
  <si>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</si>
  <si>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</si>
  <si>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</si>
  <si>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</si>
  <si>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</si>
  <si>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</si>
  <si>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</si>
  <si>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</si>
  <si>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</si>
  <si>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</si>
  <si>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</si>
  <si>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</si>
  <si>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</si>
  <si>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</si>
  <si>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</si>
  <si>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</si>
  <si>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</si>
  <si>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</si>
  <si>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</si>
  <si>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</si>
  <si>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</si>
  <si>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</si>
  <si>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</si>
  <si>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</si>
  <si>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</si>
  <si>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</si>
  <si>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</si>
  <si>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</si>
  <si>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</si>
  <si>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</si>
  <si>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</si>
  <si>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</si>
  <si>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</si>
  <si>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</si>
  <si>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</si>
  <si>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</si>
  <si>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</si>
  <si>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</si>
  <si>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</si>
  <si>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</si>
  <si>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</si>
  <si>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</si>
  <si>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</si>
  <si>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</si>
  <si>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</si>
  <si>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</si>
  <si>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</si>
  <si>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</si>
  <si>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</si>
  <si>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</si>
  <si>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</si>
  <si>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</si>
  <si>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</si>
  <si>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</si>
  <si>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</si>
  <si>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</si>
  <si>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</si>
  <si>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</si>
  <si>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</si>
  <si>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</si>
  <si>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</si>
  <si>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</si>
  <si>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</si>
  <si>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</si>
  <si>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</si>
  <si>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</si>
  <si>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</si>
  <si>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</si>
  <si>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</si>
  <si>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</si>
  <si>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</si>
  <si>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</si>
  <si>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</si>
  <si>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</si>
  <si>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</si>
  <si>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</si>
  <si>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</si>
  <si>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</si>
  <si>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</si>
  <si>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</si>
  <si>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</si>
  <si>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</si>
  <si>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</si>
  <si>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</si>
  <si>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</si>
  <si>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</si>
  <si>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</si>
  <si>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</si>
  <si>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</si>
  <si>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</si>
  <si>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</si>
  <si>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</si>
  <si>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</si>
  <si>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</si>
  <si>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</si>
  <si>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</si>
  <si>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</si>
  <si>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</si>
  <si>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</si>
  <si>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</si>
  <si>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</si>
  <si>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</si>
  <si>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</si>
  <si>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</si>
  <si>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</si>
  <si>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</si>
  <si>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</si>
  <si>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</si>
  <si>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</si>
  <si>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</si>
  <si>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</si>
  <si>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</si>
  <si>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</si>
  <si>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</si>
  <si>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</si>
  <si>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</si>
  <si>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</si>
  <si>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</si>
  <si>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</si>
  <si>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</si>
  <si>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</si>
  <si>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</si>
  <si>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</si>
  <si>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</si>
  <si>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</si>
  <si>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</si>
  <si>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</si>
  <si>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</si>
  <si>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</si>
  <si>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</si>
  <si>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</si>
  <si>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</si>
  <si>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</si>
  <si>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</si>
  <si>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</si>
  <si>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</si>
  <si>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</si>
  <si>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</si>
  <si>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</si>
  <si>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</si>
  <si>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</si>
  <si>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</si>
  <si>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</si>
  <si>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</si>
  <si>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</si>
  <si>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</si>
  <si>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</si>
  <si>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</si>
  <si>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</si>
  <si>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</si>
  <si>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</si>
  <si>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</si>
  <si>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</si>
  <si>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</si>
  <si>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</si>
  <si>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</si>
  <si>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</si>
  <si>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</si>
  <si>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</si>
  <si>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</si>
  <si>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</si>
  <si>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</si>
  <si>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</si>
  <si>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</si>
  <si>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</si>
  <si>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</si>
  <si>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</si>
  <si>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</si>
  <si>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</si>
  <si>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</si>
  <si>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</si>
  <si>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</si>
  <si>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</si>
  <si>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</si>
  <si>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</si>
  <si>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</si>
  <si>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</si>
  <si>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</si>
  <si>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</si>
  <si>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</si>
  <si>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</si>
  <si>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</si>
  <si>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</si>
  <si>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</si>
  <si>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</si>
  <si>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</si>
  <si>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</si>
  <si>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</si>
  <si>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</si>
  <si>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</si>
  <si>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</si>
  <si>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</si>
  <si>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</si>
  <si>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</si>
  <si>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</si>
  <si>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</si>
  <si>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</si>
  <si>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</si>
  <si>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</si>
  <si>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</si>
  <si>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</si>
  <si>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</si>
  <si>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</si>
  <si>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</si>
  <si>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</si>
  <si>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</si>
  <si>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</si>
  <si>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</si>
  <si>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</si>
  <si>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</si>
  <si>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</si>
  <si>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</si>
  <si>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</si>
  <si>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</si>
  <si>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</si>
  <si>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</si>
  <si>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</si>
  <si>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</si>
  <si>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</si>
  <si>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</si>
  <si>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</si>
  <si>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</si>
  <si>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</si>
  <si>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</si>
  <si>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</si>
  <si>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</si>
  <si>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</si>
  <si>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</si>
  <si>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</si>
  <si>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</si>
  <si>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</si>
  <si>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</si>
  <si>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</si>
  <si>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</si>
  <si>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</si>
  <si>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</si>
  <si>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</si>
  <si>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</si>
  <si>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</si>
  <si>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</si>
  <si>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</si>
  <si>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</si>
  <si>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</si>
  <si>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</si>
  <si>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</si>
  <si>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</si>
  <si>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</si>
  <si>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</si>
  <si>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</si>
  <si>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</si>
  <si>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</si>
  <si>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</si>
  <si>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</si>
  <si>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</si>
  <si>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</si>
  <si>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</si>
  <si>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</si>
  <si>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</si>
  <si>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</si>
  <si>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</si>
  <si>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</si>
  <si>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</si>
  <si>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</si>
  <si>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</si>
  <si>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</si>
  <si>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</si>
  <si>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</si>
  <si>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</si>
  <si>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</si>
  <si>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</si>
  <si>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</si>
  <si>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</si>
  <si>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</si>
  <si>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</si>
  <si>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</si>
  <si>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</si>
  <si>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</si>
  <si>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</si>
  <si>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</si>
  <si>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</si>
  <si>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</si>
  <si>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</si>
  <si>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</si>
  <si>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</si>
  <si>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</si>
  <si>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</si>
  <si>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</si>
  <si>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</si>
  <si>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</si>
  <si>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</si>
  <si>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</si>
  <si>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</si>
  <si>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</si>
  <si>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</si>
  <si>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</si>
  <si>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</si>
  <si>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</si>
  <si>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</si>
  <si>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</si>
  <si>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</si>
  <si>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</si>
  <si>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</si>
  <si>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</si>
  <si>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</si>
  <si>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</si>
  <si>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</si>
  <si>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</si>
  <si>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</si>
  <si>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</si>
  <si>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</si>
  <si>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</si>
  <si>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</si>
  <si>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</si>
  <si>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</si>
  <si>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</si>
  <si>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</si>
  <si>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</si>
  <si>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</si>
  <si>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</si>
  <si>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</si>
  <si>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</si>
  <si>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</si>
  <si>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</si>
  <si>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</si>
  <si>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</si>
  <si>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Data</t>
  </si>
  <si>
    <t>Data fim</t>
  </si>
  <si>
    <t>25 - Depósitos de poupança até 03.05.2012 - Rentabilidade no período - % a.m.</t>
  </si>
  <si>
    <t>195 - Depósitos de poupança a partir de 04.05.2012 - Rentabilidade no período - % a.m.</t>
  </si>
  <si>
    <t>226 - Taxa referencial (TR) - % a.m.</t>
  </si>
  <si>
    <t>253 - Taxa básica financeira (TBF) - % a.m.</t>
  </si>
  <si>
    <t>Fonte</t>
  </si>
  <si>
    <t xml:space="preserve"> - </t>
  </si>
  <si>
    <t>BCB-Demab</t>
  </si>
  <si>
    <t>19.04 A 19.05.24</t>
  </si>
  <si>
    <t>20.04 A 20.05.24</t>
  </si>
  <si>
    <t>21.04 A 21.05.24</t>
  </si>
  <si>
    <t>22.04 A 22.05.24</t>
  </si>
  <si>
    <t>23.04 A 23.05.24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</si>
</sst>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40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1">
    <xf numFmtId="164" fontId="0" fillId="0" borderId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13" applyNumberFormat="0" applyAlignment="0" applyProtection="0"/>
    <xf numFmtId="0" fontId="32" fillId="7" borderId="14" applyNumberFormat="0" applyAlignment="0" applyProtection="0"/>
    <xf numFmtId="0" fontId="33" fillId="7" borderId="13" applyNumberFormat="0" applyAlignment="0" applyProtection="0"/>
    <xf numFmtId="0" fontId="34" fillId="0" borderId="15" applyNumberFormat="0" applyFill="0" applyAlignment="0" applyProtection="0"/>
    <xf numFmtId="0" fontId="35" fillId="8" borderId="1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9" fillId="33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7">
    <xf numFmtId="164" fontId="0" fillId="0" borderId="0" xfId="0"/>
    <xf numFmtId="164" fontId="19" fillId="0" borderId="0" xfId="0" applyFont="1" applyAlignment="1">
      <alignment horizontal="center"/>
    </xf>
    <xf numFmtId="165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164" fontId="19" fillId="0" borderId="0" xfId="0" applyFont="1"/>
    <xf numFmtId="164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Continuous"/>
    </xf>
    <xf numFmtId="164" fontId="19" fillId="0" borderId="2" xfId="0" applyFont="1" applyBorder="1"/>
    <xf numFmtId="165" fontId="19" fillId="0" borderId="3" xfId="0" applyNumberFormat="1" applyFont="1" applyBorder="1" applyAlignment="1">
      <alignment horizontal="center"/>
    </xf>
    <xf numFmtId="164" fontId="19" fillId="0" borderId="4" xfId="0" applyFont="1" applyBorder="1" applyAlignment="1">
      <alignment horizontal="center"/>
    </xf>
    <xf numFmtId="164" fontId="19" fillId="0" borderId="0" xfId="0" quotePrefix="1" applyFont="1" applyAlignment="1">
      <alignment horizontal="center"/>
    </xf>
    <xf numFmtId="3" fontId="19" fillId="0" borderId="0" xfId="0" applyNumberFormat="1" applyFont="1" applyAlignment="1" applyProtection="1">
      <alignment horizontal="center"/>
      <protection locked="0"/>
    </xf>
    <xf numFmtId="166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64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center"/>
    </xf>
    <xf numFmtId="164" fontId="19" fillId="0" borderId="5" xfId="0" applyFont="1" applyBorder="1" applyAlignment="1">
      <alignment horizontal="centerContinuous"/>
    </xf>
    <xf numFmtId="164" fontId="19" fillId="0" borderId="6" xfId="0" applyFont="1" applyBorder="1" applyAlignment="1">
      <alignment horizontal="center"/>
    </xf>
    <xf numFmtId="164" fontId="19" fillId="0" borderId="2" xfId="0" applyFont="1" applyBorder="1" applyAlignment="1">
      <alignment horizontal="center"/>
    </xf>
    <xf numFmtId="165" fontId="19" fillId="0" borderId="5" xfId="0" applyNumberFormat="1" applyFont="1" applyBorder="1"/>
    <xf numFmtId="165" fontId="19" fillId="0" borderId="7" xfId="0" applyNumberFormat="1" applyFont="1" applyBorder="1" applyAlignment="1">
      <alignment horizontal="center"/>
    </xf>
    <xf numFmtId="165" fontId="19" fillId="0" borderId="0" xfId="0" applyNumberFormat="1" applyFont="1" applyAlignment="1">
      <alignment horizontal="centerContinuous"/>
    </xf>
    <xf numFmtId="165" fontId="19" fillId="0" borderId="1" xfId="0" applyNumberFormat="1" applyFont="1" applyBorder="1" applyAlignment="1">
      <alignment horizontal="centerContinuous"/>
    </xf>
    <xf numFmtId="164" fontId="19" fillId="0" borderId="1" xfId="0" applyFont="1" applyBorder="1" applyAlignment="1">
      <alignment horizontal="centerContinuous"/>
    </xf>
    <xf numFmtId="165" fontId="19" fillId="0" borderId="8" xfId="0" applyNumberFormat="1" applyFont="1" applyBorder="1" applyAlignment="1">
      <alignment horizontal="centerContinuous"/>
    </xf>
    <xf numFmtId="164" fontId="19" fillId="0" borderId="0" xfId="0" applyFont="1" applyAlignment="1">
      <alignment horizontal="centerContinuous"/>
    </xf>
    <xf numFmtId="3" fontId="19" fillId="0" borderId="5" xfId="0" applyNumberFormat="1" applyFont="1" applyBorder="1" applyAlignment="1">
      <alignment horizontal="centerContinuous"/>
    </xf>
    <xf numFmtId="165" fontId="19" fillId="0" borderId="5" xfId="0" applyNumberFormat="1" applyFont="1" applyBorder="1" applyAlignment="1">
      <alignment horizontal="center" vertical="center"/>
    </xf>
    <xf numFmtId="164" fontId="19" fillId="0" borderId="5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64" fontId="19" fillId="0" borderId="0" xfId="0" applyFont="1" applyAlignment="1">
      <alignment horizontal="center" vertical="center"/>
    </xf>
    <xf numFmtId="164" fontId="19" fillId="0" borderId="0" xfId="0" applyFont="1" applyAlignment="1">
      <alignment vertical="center"/>
    </xf>
    <xf numFmtId="167" fontId="19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9" fillId="0" borderId="6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Continuous" vertical="center"/>
    </xf>
    <xf numFmtId="164" fontId="19" fillId="0" borderId="2" xfId="0" applyFont="1" applyBorder="1" applyAlignment="1">
      <alignment horizontal="center" vertical="center"/>
    </xf>
    <xf numFmtId="164" fontId="19" fillId="0" borderId="0" xfId="0" applyFont="1" applyAlignment="1">
      <alignment horizontal="left" vertical="center"/>
    </xf>
    <xf numFmtId="165" fontId="19" fillId="0" borderId="9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vertical="center"/>
    </xf>
    <xf numFmtId="164" fontId="19" fillId="0" borderId="5" xfId="0" applyFont="1" applyBorder="1" applyAlignment="1">
      <alignment horizontal="centerContinuous" vertical="center"/>
    </xf>
    <xf numFmtId="165" fontId="19" fillId="0" borderId="1" xfId="0" applyNumberFormat="1" applyFont="1" applyBorder="1" applyAlignment="1">
      <alignment horizontal="center" vertical="center"/>
    </xf>
    <xf numFmtId="164" fontId="19" fillId="0" borderId="1" xfId="0" applyFont="1" applyBorder="1" applyAlignment="1">
      <alignment horizontal="center" vertical="center"/>
    </xf>
    <xf numFmtId="164" fontId="19" fillId="0" borderId="2" xfId="0" applyFont="1" applyBorder="1" applyAlignment="1">
      <alignment vertical="center"/>
    </xf>
    <xf numFmtId="164" fontId="19" fillId="0" borderId="4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20" fillId="0" borderId="0" xfId="0" applyFont="1" applyAlignment="1">
      <alignment horizontal="center" vertical="center"/>
    </xf>
    <xf numFmtId="164" fontId="21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22" fillId="0" borderId="5" xfId="0" applyFont="1" applyBorder="1" applyAlignment="1">
      <alignment horizontal="left" vertical="center"/>
    </xf>
    <xf numFmtId="164" fontId="22" fillId="0" borderId="0" xfId="0" applyFont="1" applyAlignment="1">
      <alignment horizontal="left"/>
    </xf>
    <xf numFmtId="164" fontId="23" fillId="0" borderId="0" xfId="0" applyFont="1" applyAlignment="1">
      <alignment horizontal="left"/>
    </xf>
    <xf numFmtId="167" fontId="19" fillId="2" borderId="0" xfId="0" applyNumberFormat="1" applyFont="1" applyFill="1" applyAlignment="1">
      <alignment horizontal="center" vertical="center"/>
    </xf>
    <xf numFmtId="164" fontId="19" fillId="0" borderId="5" xfId="0" applyFont="1" applyBorder="1" applyAlignment="1">
      <alignment horizontal="center"/>
    </xf>
    <xf numFmtId="164" fontId="19" fillId="0" borderId="0" xfId="0" applyFont="1" applyBorder="1" applyAlignment="1">
      <alignment horizontal="center"/>
    </xf>
    <xf numFmtId="164" fontId="19" fillId="0" borderId="0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2" fillId="0" borderId="0" xfId="253"/>
    <xf numFmtId="14" fontId="2" fillId="0" borderId="0" xfId="253" applyNumberFormat="1"/>
    <xf numFmtId="165" fontId="19" fillId="0" borderId="9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0" fontId="1" fillId="0" borderId="0" xfId="267"/>
    <xf numFmtId="14" fontId="1" fillId="0" borderId="0" xfId="267" applyNumberFormat="1"/>
  </cellXfs>
  <cellStyles count="281">
    <cellStyle name="20% - Ênfase1" xfId="18" builtinId="30" customBuiltin="1"/>
    <cellStyle name="20% - Ênfase1 10" xfId="157"/>
    <cellStyle name="20% - Ênfase1 11" xfId="171"/>
    <cellStyle name="20% - Ênfase1 12" xfId="185"/>
    <cellStyle name="20% - Ênfase1 13" xfId="199"/>
    <cellStyle name="20% - Ênfase1 14" xfId="213"/>
    <cellStyle name="20% - Ênfase1 15" xfId="227"/>
    <cellStyle name="20% - Ênfase1 16" xfId="241"/>
    <cellStyle name="20% - Ênfase1 17" xfId="255"/>
    <cellStyle name="20% - Ênfase1 18" xfId="269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11" xfId="173"/>
    <cellStyle name="20% - Ênfase2 12" xfId="187"/>
    <cellStyle name="20% - Ênfase2 13" xfId="201"/>
    <cellStyle name="20% - Ênfase2 14" xfId="215"/>
    <cellStyle name="20% - Ênfase2 15" xfId="229"/>
    <cellStyle name="20% - Ênfase2 16" xfId="243"/>
    <cellStyle name="20% - Ênfase2 17" xfId="257"/>
    <cellStyle name="20% - Ênfase2 18" xfId="271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11" xfId="175"/>
    <cellStyle name="20% - Ênfase3 12" xfId="189"/>
    <cellStyle name="20% - Ênfase3 13" xfId="203"/>
    <cellStyle name="20% - Ênfase3 14" xfId="217"/>
    <cellStyle name="20% - Ênfase3 15" xfId="231"/>
    <cellStyle name="20% - Ênfase3 16" xfId="245"/>
    <cellStyle name="20% - Ênfase3 17" xfId="259"/>
    <cellStyle name="20% - Ênfase3 18" xfId="273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11" xfId="177"/>
    <cellStyle name="20% - Ênfase4 12" xfId="191"/>
    <cellStyle name="20% - Ênfase4 13" xfId="205"/>
    <cellStyle name="20% - Ênfase4 14" xfId="219"/>
    <cellStyle name="20% - Ênfase4 15" xfId="233"/>
    <cellStyle name="20% - Ênfase4 16" xfId="247"/>
    <cellStyle name="20% - Ênfase4 17" xfId="261"/>
    <cellStyle name="20% - Ênfase4 18" xfId="275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11" xfId="179"/>
    <cellStyle name="20% - Ênfase5 12" xfId="193"/>
    <cellStyle name="20% - Ênfase5 13" xfId="207"/>
    <cellStyle name="20% - Ênfase5 14" xfId="221"/>
    <cellStyle name="20% - Ênfase5 15" xfId="235"/>
    <cellStyle name="20% - Ênfase5 16" xfId="249"/>
    <cellStyle name="20% - Ênfase5 17" xfId="263"/>
    <cellStyle name="20% - Ênfase5 18" xfId="277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11" xfId="181"/>
    <cellStyle name="20% - Ênfase6 12" xfId="195"/>
    <cellStyle name="20% - Ênfase6 13" xfId="209"/>
    <cellStyle name="20% - Ênfase6 14" xfId="223"/>
    <cellStyle name="20% - Ênfase6 15" xfId="237"/>
    <cellStyle name="20% - Ênfase6 16" xfId="251"/>
    <cellStyle name="20% - Ênfase6 17" xfId="265"/>
    <cellStyle name="20% - Ênfase6 18" xfId="279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11" xfId="172"/>
    <cellStyle name="40% - Ênfase1 12" xfId="186"/>
    <cellStyle name="40% - Ênfase1 13" xfId="200"/>
    <cellStyle name="40% - Ênfase1 14" xfId="214"/>
    <cellStyle name="40% - Ênfase1 15" xfId="228"/>
    <cellStyle name="40% - Ênfase1 16" xfId="242"/>
    <cellStyle name="40% - Ênfase1 17" xfId="256"/>
    <cellStyle name="40% - Ênfase1 18" xfId="270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11" xfId="174"/>
    <cellStyle name="40% - Ênfase2 12" xfId="188"/>
    <cellStyle name="40% - Ênfase2 13" xfId="202"/>
    <cellStyle name="40% - Ênfase2 14" xfId="216"/>
    <cellStyle name="40% - Ênfase2 15" xfId="230"/>
    <cellStyle name="40% - Ênfase2 16" xfId="244"/>
    <cellStyle name="40% - Ênfase2 17" xfId="258"/>
    <cellStyle name="40% - Ênfase2 18" xfId="272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11" xfId="176"/>
    <cellStyle name="40% - Ênfase3 12" xfId="190"/>
    <cellStyle name="40% - Ênfase3 13" xfId="204"/>
    <cellStyle name="40% - Ênfase3 14" xfId="218"/>
    <cellStyle name="40% - Ênfase3 15" xfId="232"/>
    <cellStyle name="40% - Ênfase3 16" xfId="246"/>
    <cellStyle name="40% - Ênfase3 17" xfId="260"/>
    <cellStyle name="40% - Ênfase3 18" xfId="274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11" xfId="178"/>
    <cellStyle name="40% - Ênfase4 12" xfId="192"/>
    <cellStyle name="40% - Ênfase4 13" xfId="206"/>
    <cellStyle name="40% - Ênfase4 14" xfId="220"/>
    <cellStyle name="40% - Ênfase4 15" xfId="234"/>
    <cellStyle name="40% - Ênfase4 16" xfId="248"/>
    <cellStyle name="40% - Ênfase4 17" xfId="262"/>
    <cellStyle name="40% - Ênfase4 18" xfId="276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11" xfId="180"/>
    <cellStyle name="40% - Ênfase5 12" xfId="194"/>
    <cellStyle name="40% - Ênfase5 13" xfId="208"/>
    <cellStyle name="40% - Ênfase5 14" xfId="222"/>
    <cellStyle name="40% - Ênfase5 15" xfId="236"/>
    <cellStyle name="40% - Ênfase5 16" xfId="250"/>
    <cellStyle name="40% - Ênfase5 17" xfId="264"/>
    <cellStyle name="40% - Ênfase5 18" xfId="278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11" xfId="182"/>
    <cellStyle name="40% - Ênfase6 12" xfId="196"/>
    <cellStyle name="40% - Ênfase6 13" xfId="210"/>
    <cellStyle name="40% - Ênfase6 14" xfId="224"/>
    <cellStyle name="40% - Ênfase6 15" xfId="238"/>
    <cellStyle name="40% - Ênfase6 16" xfId="252"/>
    <cellStyle name="40% - Ênfase6 17" xfId="266"/>
    <cellStyle name="40% - Ênfase6 18" xfId="280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12" xfId="169"/>
    <cellStyle name="Normal 13" xfId="183"/>
    <cellStyle name="Normal 14" xfId="197"/>
    <cellStyle name="Normal 15" xfId="211"/>
    <cellStyle name="Normal 16" xfId="225"/>
    <cellStyle name="Normal 17" xfId="239"/>
    <cellStyle name="Normal 18" xfId="253"/>
    <cellStyle name="Normal 19" xfId="267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12" xfId="170"/>
    <cellStyle name="Nota 13" xfId="184"/>
    <cellStyle name="Nota 14" xfId="198"/>
    <cellStyle name="Nota 15" xfId="212"/>
    <cellStyle name="Nota 16" xfId="226"/>
    <cellStyle name="Nota 17" xfId="240"/>
    <cellStyle name="Nota 18" xfId="254"/>
    <cellStyle name="Nota 19" xfId="268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44" transitionEvaluation="1"/>
  <dimension ref="A1:H11710"/>
  <sheetViews>
    <sheetView showGridLines="0" tabSelected="1" zoomScale="115" zoomScaleNormal="115" workbookViewId="0">
      <pane ySplit="6" topLeftCell="A11644" activePane="bottomLeft" state="frozen"/>
      <selection pane="bottomLeft" activeCell="A11654" sqref="A11654"/>
    </sheetView>
  </sheetViews>
  <sheetFormatPr defaultColWidth="9.625" defaultRowHeight="12.75" x14ac:dyDescent="0.2"/>
  <cols>
    <col min="1" max="1" width="21.625" style="1" customWidth="1"/>
    <col min="2" max="2" width="0.5" style="1" customWidth="1"/>
    <col min="3" max="3" width="21.625" style="2" customWidth="1"/>
    <col min="4" max="4" width="25.2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63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4"/>
      <c r="D5" s="52"/>
      <c r="E5" s="31"/>
      <c r="F5" s="40" t="s">
        <v>6255</v>
      </c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B114" s="58"/>
      <c r="C114" s="6"/>
      <c r="D114" s="5"/>
      <c r="E114" s="3" t="s">
        <v>6255</v>
      </c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B517" s="58"/>
      <c r="C517" s="23" t="s">
        <v>832</v>
      </c>
      <c r="D517" s="18"/>
      <c r="E517"/>
    </row>
    <row r="518" spans="1:5" ht="13.5" x14ac:dyDescent="0.25">
      <c r="A518" s="20" t="s">
        <v>6254</v>
      </c>
      <c r="B518" s="58"/>
      <c r="C518" s="24"/>
      <c r="D518" s="25"/>
      <c r="E518"/>
    </row>
    <row r="519" spans="1:5" ht="13.5" x14ac:dyDescent="0.25">
      <c r="A519" s="20"/>
      <c r="B519" s="58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59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 t="s">
        <v>1983</v>
      </c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6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6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6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6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6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6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6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6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6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6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6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6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6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6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</row>
    <row r="11615" spans="1:6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</row>
    <row r="11616" spans="1:6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</row>
    <row r="11617" spans="1:6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</row>
    <row r="11618" spans="1:6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</row>
    <row r="11619" spans="1:6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</row>
    <row r="11620" spans="1:6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</row>
    <row r="11621" spans="1:6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</row>
    <row r="11622" spans="1:6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</row>
    <row r="11623" spans="1:6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</row>
    <row r="11624" spans="1:6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</row>
    <row r="11625" spans="1:6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</row>
    <row r="11626" spans="1:6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</row>
    <row r="11627" spans="1:6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</row>
    <row r="11628" spans="1:6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</row>
    <row r="11629" spans="1:6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</row>
    <row r="11630" spans="1:6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</row>
    <row r="11631" spans="1:6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</row>
    <row r="11632" spans="1:6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</row>
    <row r="11633" spans="1:6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</row>
    <row r="11634" spans="1:6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</row>
    <row r="11635" spans="1:6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</row>
    <row r="11636" spans="1:6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</row>
    <row r="11637" spans="1:6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</row>
    <row r="11638" spans="1:6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</row>
    <row r="11639" spans="1:6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</row>
    <row r="11640" spans="1:6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</row>
    <row r="11641" spans="1:6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</row>
    <row r="11642" spans="1:6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</row>
    <row r="11643" spans="1:6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</row>
    <row r="11644" spans="1:6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</row>
    <row r="11645" spans="1:6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</row>
    <row r="11646" spans="1:6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6" s="33" customFormat="1" ht="9.75" customHeight="1" x14ac:dyDescent="0.25">
      <c r="A11647" s="32" t="s">
        <v>11711</v>
      </c>
      <c r="B11647" s="60">
        <v>45429</v>
      </c>
      <c r="C11647" s="34">
        <f>VLOOKUP(B11647,ORIGINAL!B:E,4,FALSE)</f>
        <v>5.9900000000000002E-2</v>
      </c>
      <c r="D11647" s="35"/>
      <c r="E11647" s="36"/>
      <c r="F11647" s="32"/>
    </row>
    <row r="11648" spans="1:6" s="33" customFormat="1" ht="9.75" customHeight="1" x14ac:dyDescent="0.25">
      <c r="A11648" s="32" t="s">
        <v>11712</v>
      </c>
      <c r="B11648" s="60">
        <v>45430</v>
      </c>
      <c r="C11648" s="34">
        <f>VLOOKUP(B11648,ORIGINAL!B:E,4,FALSE)</f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11722</v>
      </c>
      <c r="B11649" s="60">
        <v>45431</v>
      </c>
      <c r="C11649" s="34">
        <f>VLOOKUP(B11649,ORIGINAL!B:E,4,FALSE)</f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11723</v>
      </c>
      <c r="B11650" s="60">
        <v>45432</v>
      </c>
      <c r="C11650" s="34">
        <f>VLOOKUP(B11650,ORIGINAL!B:E,4,FALSE)</f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11724</v>
      </c>
      <c r="B11651" s="60">
        <v>45433</v>
      </c>
      <c r="C11651" s="34">
        <f>VLOOKUP(B11651,ORIGINAL!B:E,4,FALSE)</f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11725</v>
      </c>
      <c r="B11652" s="60">
        <v>45434</v>
      </c>
      <c r="C11652" s="34">
        <f>VLOOKUP(B11652,ORIGINAL!B:E,4,FALSE)</f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11726</v>
      </c>
      <c r="B11653" s="60">
        <v>45435</v>
      </c>
      <c r="C11653" s="34">
        <f>VLOOKUP(B11653,ORIGINAL!B:E,4,FALSE)</f>
        <v>6.0499999999999998E-2</v>
      </c>
      <c r="D11653" s="35"/>
      <c r="E11653" s="36"/>
      <c r="F11653" s="32"/>
    </row>
    <row r="11654" spans="1:6" s="33" customFormat="1" ht="11.25" customHeight="1" x14ac:dyDescent="0.25">
      <c r="A11654" s="53" t="s">
        <v>1598</v>
      </c>
      <c r="B11654" s="53"/>
      <c r="C11654" s="29"/>
      <c r="D11654" s="30"/>
      <c r="E11654" s="31"/>
      <c r="F11654" s="32"/>
    </row>
    <row r="11655" spans="1:6" ht="12" customHeight="1" x14ac:dyDescent="0.2">
      <c r="A11655" s="55" t="s">
        <v>3432</v>
      </c>
      <c r="B11655" s="55"/>
      <c r="F11655" s="1"/>
    </row>
    <row r="11656" spans="1:6" x14ac:dyDescent="0.2">
      <c r="A11656" s="55" t="s">
        <v>294</v>
      </c>
      <c r="B11656" s="55"/>
      <c r="F11656" s="1"/>
    </row>
    <row r="11657" spans="1:6" ht="12" customHeight="1" x14ac:dyDescent="0.2">
      <c r="A11657" s="55" t="s">
        <v>3165</v>
      </c>
      <c r="B11657" s="55"/>
      <c r="D11657" s="16"/>
      <c r="F11657" s="1"/>
    </row>
    <row r="11658" spans="1:6" ht="12" customHeight="1" x14ac:dyDescent="0.2">
      <c r="A11658" s="55" t="s">
        <v>815</v>
      </c>
      <c r="B11658" s="55"/>
      <c r="D11658" s="16"/>
      <c r="F11658" s="1"/>
    </row>
    <row r="11659" spans="1:6" ht="12" customHeight="1" x14ac:dyDescent="0.2">
      <c r="A11659" s="55" t="s">
        <v>3124</v>
      </c>
      <c r="B11659" s="55"/>
      <c r="F11659" s="1"/>
    </row>
    <row r="11660" spans="1:6" ht="12" customHeight="1" x14ac:dyDescent="0.2">
      <c r="A11660" s="55" t="s">
        <v>841</v>
      </c>
      <c r="B11660" s="55"/>
    </row>
    <row r="11661" spans="1:6" ht="12" customHeight="1" x14ac:dyDescent="0.2">
      <c r="A11661" s="55" t="s">
        <v>5319</v>
      </c>
      <c r="B11661" s="55"/>
    </row>
    <row r="11662" spans="1:6" ht="12" customHeight="1" x14ac:dyDescent="0.2">
      <c r="A11662" s="55" t="s">
        <v>5265</v>
      </c>
      <c r="B11662" s="55"/>
      <c r="F11662" s="1"/>
    </row>
    <row r="11663" spans="1:6" ht="12" customHeight="1" x14ac:dyDescent="0.2">
      <c r="A11663" s="55" t="s">
        <v>6777</v>
      </c>
      <c r="B11663" s="55"/>
      <c r="F11663" s="1"/>
    </row>
    <row r="11664" spans="1:6" ht="12" customHeight="1" x14ac:dyDescent="0.2">
      <c r="A11664" s="55" t="s">
        <v>1159</v>
      </c>
      <c r="B11664" s="55"/>
      <c r="F11664" s="1"/>
    </row>
    <row r="11665" spans="1:6" ht="12" customHeight="1" x14ac:dyDescent="0.2">
      <c r="A11665" s="55" t="s">
        <v>4614</v>
      </c>
      <c r="B11665" s="55"/>
      <c r="F11665" s="1"/>
    </row>
    <row r="11666" spans="1:6" ht="12" customHeight="1" x14ac:dyDescent="0.2">
      <c r="A11666" s="55" t="s">
        <v>5639</v>
      </c>
      <c r="B11666" s="55"/>
      <c r="F11666" s="1"/>
    </row>
    <row r="11667" spans="1:6" ht="12" customHeight="1" x14ac:dyDescent="0.2">
      <c r="A11667" s="55" t="s">
        <v>3326</v>
      </c>
      <c r="B11667" s="55"/>
      <c r="F11667" s="1"/>
    </row>
    <row r="11668" spans="1:6" ht="12" customHeight="1" x14ac:dyDescent="0.2">
      <c r="A11668" s="54"/>
      <c r="B11668" s="54"/>
      <c r="F11668" s="1"/>
    </row>
    <row r="11669" spans="1:6" ht="12" customHeight="1" x14ac:dyDescent="0.2">
      <c r="A11669" s="50"/>
      <c r="B11669" s="50"/>
      <c r="F11669" s="1"/>
    </row>
    <row r="11670" spans="1:6" x14ac:dyDescent="0.2">
      <c r="F11670" s="1"/>
    </row>
    <row r="11671" spans="1:6" x14ac:dyDescent="0.2">
      <c r="A11671" s="4"/>
      <c r="B11671" s="4"/>
      <c r="F11671" s="1"/>
    </row>
    <row r="11672" spans="1:6" x14ac:dyDescent="0.2">
      <c r="A11672" s="4"/>
      <c r="B11672" s="4"/>
      <c r="F11672" s="1"/>
    </row>
    <row r="11673" spans="1:6" x14ac:dyDescent="0.2">
      <c r="A11673" s="4"/>
      <c r="B11673" s="4"/>
      <c r="C11673" s="1"/>
      <c r="F11673" s="1"/>
    </row>
    <row r="11674" spans="1:6" x14ac:dyDescent="0.2">
      <c r="A11674" s="4"/>
      <c r="B11674" s="4"/>
      <c r="C11674" s="1"/>
      <c r="F11674" s="1"/>
    </row>
    <row r="11675" spans="1:6" x14ac:dyDescent="0.2">
      <c r="A11675" s="4"/>
      <c r="B11675" s="4"/>
      <c r="C11675" s="1"/>
      <c r="F11675" s="1"/>
    </row>
    <row r="11676" spans="1:6" x14ac:dyDescent="0.2">
      <c r="A11676" s="4"/>
      <c r="B11676" s="4"/>
      <c r="F11676" s="1"/>
    </row>
    <row r="11677" spans="1:6" x14ac:dyDescent="0.2">
      <c r="A11677" s="4"/>
      <c r="B11677" s="4"/>
      <c r="F11677" s="1"/>
    </row>
    <row r="11678" spans="1:6" x14ac:dyDescent="0.2">
      <c r="A11678" s="4"/>
      <c r="B11678" s="4"/>
      <c r="F11678" s="1"/>
    </row>
    <row r="11679" spans="1:6" x14ac:dyDescent="0.2">
      <c r="A11679" s="4"/>
      <c r="B11679" s="4"/>
      <c r="F11679" s="1"/>
    </row>
    <row r="11680" spans="1:6" x14ac:dyDescent="0.2">
      <c r="A11680" s="4"/>
      <c r="B11680" s="4"/>
      <c r="F11680" s="1"/>
    </row>
    <row r="11681" spans="1:6" x14ac:dyDescent="0.2">
      <c r="A11681" s="4"/>
      <c r="B11681" s="4"/>
      <c r="F11681" s="1"/>
    </row>
    <row r="11682" spans="1:6" x14ac:dyDescent="0.2">
      <c r="A11682" s="4"/>
      <c r="B11682" s="4"/>
      <c r="F11682" s="1"/>
    </row>
    <row r="11683" spans="1:6" x14ac:dyDescent="0.2">
      <c r="A11683" s="4"/>
      <c r="B11683" s="4"/>
      <c r="F11683" s="1"/>
    </row>
    <row r="11684" spans="1:6" x14ac:dyDescent="0.2">
      <c r="A11684" s="4"/>
      <c r="B11684" s="4"/>
      <c r="F11684" s="1"/>
    </row>
    <row r="11685" spans="1:6" x14ac:dyDescent="0.2">
      <c r="A11685" s="4"/>
      <c r="B11685" s="4"/>
      <c r="F11685" s="1"/>
    </row>
    <row r="11686" spans="1:6" x14ac:dyDescent="0.2">
      <c r="A11686" s="4"/>
      <c r="B11686" s="4"/>
      <c r="F11686" s="1"/>
    </row>
    <row r="11687" spans="1:6" x14ac:dyDescent="0.2">
      <c r="A11687" s="4"/>
      <c r="B11687" s="4"/>
      <c r="F11687" s="1"/>
    </row>
    <row r="11688" spans="1:6" x14ac:dyDescent="0.2">
      <c r="A11688" s="4"/>
      <c r="B11688" s="4"/>
      <c r="F11688" s="1"/>
    </row>
    <row r="11689" spans="1:6" x14ac:dyDescent="0.2">
      <c r="A11689" s="4"/>
      <c r="B11689" s="4"/>
      <c r="F11689" s="1"/>
    </row>
    <row r="11690" spans="1:6" x14ac:dyDescent="0.2">
      <c r="A11690" s="4"/>
      <c r="B11690" s="4"/>
      <c r="F11690" s="1"/>
    </row>
    <row r="11691" spans="1:6" x14ac:dyDescent="0.2">
      <c r="A11691" s="4"/>
      <c r="B11691" s="4"/>
    </row>
    <row r="11692" spans="1:6" x14ac:dyDescent="0.2">
      <c r="A11692" s="4"/>
      <c r="B11692" s="4"/>
    </row>
    <row r="11693" spans="1:6" x14ac:dyDescent="0.2">
      <c r="A11693" s="4"/>
      <c r="B11693" s="4"/>
    </row>
    <row r="11694" spans="1:6" x14ac:dyDescent="0.2">
      <c r="A11694" s="4"/>
      <c r="B11694" s="4"/>
    </row>
    <row r="11695" spans="1:6" x14ac:dyDescent="0.2">
      <c r="A11695" s="4"/>
      <c r="B11695" s="4"/>
    </row>
    <row r="11696" spans="1:6" x14ac:dyDescent="0.2">
      <c r="A11696" s="4"/>
      <c r="B11696" s="4"/>
    </row>
    <row r="11697" spans="1:2" x14ac:dyDescent="0.2">
      <c r="A11697" s="4"/>
      <c r="B11697" s="4"/>
    </row>
    <row r="11698" spans="1:2" x14ac:dyDescent="0.2">
      <c r="A11698" s="4"/>
      <c r="B11698" s="4"/>
    </row>
    <row r="11699" spans="1:2" x14ac:dyDescent="0.2">
      <c r="A11699" s="4"/>
      <c r="B11699" s="4"/>
    </row>
    <row r="11700" spans="1:2" x14ac:dyDescent="0.2">
      <c r="A11700" s="4"/>
      <c r="B11700" s="4"/>
    </row>
    <row r="11701" spans="1:2" x14ac:dyDescent="0.2">
      <c r="A11701" s="4"/>
      <c r="B11701" s="4"/>
    </row>
    <row r="11702" spans="1:2" x14ac:dyDescent="0.2">
      <c r="A11702" s="4"/>
      <c r="B11702" s="4"/>
    </row>
    <row r="11703" spans="1:2" x14ac:dyDescent="0.2">
      <c r="A11703" s="4"/>
      <c r="B11703" s="4"/>
    </row>
    <row r="11704" spans="1:2" x14ac:dyDescent="0.2">
      <c r="A11704" s="4"/>
      <c r="B11704" s="4"/>
    </row>
    <row r="11705" spans="1:2" x14ac:dyDescent="0.2">
      <c r="A11705" s="4"/>
      <c r="B11705" s="4"/>
    </row>
    <row r="11706" spans="1:2" x14ac:dyDescent="0.2">
      <c r="A11706" s="4"/>
      <c r="B11706" s="4"/>
    </row>
    <row r="11707" spans="1:2" x14ac:dyDescent="0.2">
      <c r="A11707" s="4"/>
      <c r="B11707" s="4"/>
    </row>
    <row r="11708" spans="1:2" x14ac:dyDescent="0.2">
      <c r="A11708" s="4"/>
      <c r="B11708" s="4"/>
    </row>
    <row r="11709" spans="1:2" x14ac:dyDescent="0.2">
      <c r="A11709" s="4"/>
      <c r="B11709" s="4"/>
    </row>
    <row r="11710" spans="1:2" x14ac:dyDescent="0.2">
      <c r="A11710" s="4"/>
      <c r="B11710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11" sqref="A11:F16"/>
    </sheetView>
  </sheetViews>
  <sheetFormatPr defaultRowHeight="13.5" x14ac:dyDescent="0.25"/>
  <cols>
    <col min="1" max="1" width="11.625" customWidth="1"/>
    <col min="2" max="2" width="11.125" customWidth="1"/>
    <col min="5" max="5" width="13.375" customWidth="1"/>
  </cols>
  <sheetData>
    <row r="1" spans="1:6" ht="15" x14ac:dyDescent="0.25">
      <c r="A1" s="61" t="s">
        <v>11713</v>
      </c>
      <c r="B1" s="61" t="s">
        <v>11714</v>
      </c>
      <c r="C1" s="61" t="s">
        <v>11715</v>
      </c>
      <c r="D1" s="61" t="s">
        <v>11716</v>
      </c>
      <c r="E1" s="61" t="s">
        <v>11717</v>
      </c>
      <c r="F1" s="61" t="s">
        <v>11718</v>
      </c>
    </row>
    <row r="2" spans="1:6" ht="15" x14ac:dyDescent="0.25">
      <c r="A2" s="62">
        <v>45392</v>
      </c>
      <c r="B2" s="62">
        <v>45422</v>
      </c>
      <c r="C2" s="61">
        <v>0.58399999999999996</v>
      </c>
      <c r="D2" s="61">
        <v>0.58399999999999996</v>
      </c>
      <c r="E2" s="61">
        <v>8.3599999999999994E-2</v>
      </c>
      <c r="F2" s="61">
        <v>0.75419999999999998</v>
      </c>
    </row>
    <row r="3" spans="1:6" ht="15" x14ac:dyDescent="0.25">
      <c r="A3" s="62">
        <v>45393</v>
      </c>
      <c r="B3" s="62">
        <v>45423</v>
      </c>
      <c r="C3" s="61">
        <v>0.58120000000000005</v>
      </c>
      <c r="D3" s="61">
        <v>0.58120000000000005</v>
      </c>
      <c r="E3" s="61">
        <v>8.0799999999999997E-2</v>
      </c>
      <c r="F3" s="61">
        <v>0.75129999999999997</v>
      </c>
    </row>
    <row r="4" spans="1:6" ht="15" x14ac:dyDescent="0.25">
      <c r="A4" s="62">
        <v>45394</v>
      </c>
      <c r="B4" s="62">
        <v>45424</v>
      </c>
      <c r="C4" s="61">
        <v>0.55720000000000003</v>
      </c>
      <c r="D4" s="61">
        <v>0.55720000000000003</v>
      </c>
      <c r="E4" s="61">
        <v>5.6899999999999999E-2</v>
      </c>
      <c r="F4" s="61">
        <v>0.71730000000000005</v>
      </c>
    </row>
    <row r="5" spans="1:6" ht="15" x14ac:dyDescent="0.25">
      <c r="A5" s="62">
        <v>45395</v>
      </c>
      <c r="B5" s="62">
        <v>45425</v>
      </c>
      <c r="C5" s="61">
        <v>0.5212</v>
      </c>
      <c r="D5" s="61">
        <v>0.5212</v>
      </c>
      <c r="E5" s="61">
        <v>2.1100000000000001E-2</v>
      </c>
      <c r="F5" s="61">
        <v>0.68120000000000003</v>
      </c>
    </row>
    <row r="6" spans="1:6" ht="15" x14ac:dyDescent="0.25">
      <c r="A6" s="62">
        <v>45396</v>
      </c>
      <c r="B6" s="62">
        <v>45426</v>
      </c>
      <c r="C6" s="61">
        <v>0.55700000000000005</v>
      </c>
      <c r="D6" s="61">
        <v>0.55700000000000005</v>
      </c>
      <c r="E6" s="61">
        <v>5.67E-2</v>
      </c>
      <c r="F6" s="61">
        <v>0.71709999999999996</v>
      </c>
    </row>
    <row r="7" spans="1:6" ht="15" x14ac:dyDescent="0.25">
      <c r="A7" s="62">
        <v>45397</v>
      </c>
      <c r="B7" s="62">
        <v>45427</v>
      </c>
      <c r="C7" s="61">
        <v>0.58279999999999998</v>
      </c>
      <c r="D7" s="61">
        <v>0.58279999999999998</v>
      </c>
      <c r="E7" s="61">
        <v>8.2400000000000001E-2</v>
      </c>
      <c r="F7" s="61">
        <v>0.753</v>
      </c>
    </row>
    <row r="8" spans="1:6" ht="15" x14ac:dyDescent="0.25">
      <c r="A8" s="62">
        <v>45398</v>
      </c>
      <c r="B8" s="62">
        <v>45428</v>
      </c>
      <c r="C8" s="61">
        <v>0.58479999999999999</v>
      </c>
      <c r="D8" s="61">
        <v>0.58479999999999999</v>
      </c>
      <c r="E8" s="61">
        <v>8.4400000000000003E-2</v>
      </c>
      <c r="F8" s="61">
        <v>0.755</v>
      </c>
    </row>
    <row r="9" spans="1:6" ht="15" x14ac:dyDescent="0.25">
      <c r="A9" s="62">
        <v>45399</v>
      </c>
      <c r="B9" s="62">
        <v>45429</v>
      </c>
      <c r="C9" s="61">
        <v>0.56020000000000003</v>
      </c>
      <c r="D9" s="61">
        <v>0.56020000000000003</v>
      </c>
      <c r="E9" s="61">
        <v>5.9900000000000002E-2</v>
      </c>
      <c r="F9" s="61">
        <v>0.76029999999999998</v>
      </c>
    </row>
    <row r="10" spans="1:6" ht="15" x14ac:dyDescent="0.25">
      <c r="A10" s="62">
        <v>45400</v>
      </c>
      <c r="B10" s="62">
        <v>45430</v>
      </c>
      <c r="C10" s="61">
        <v>0.5675</v>
      </c>
      <c r="D10" s="61">
        <v>0.5675</v>
      </c>
      <c r="E10" s="61">
        <v>6.7199999999999996E-2</v>
      </c>
      <c r="F10" s="61">
        <v>0.76770000000000005</v>
      </c>
    </row>
    <row r="11" spans="1:6" ht="15" x14ac:dyDescent="0.25">
      <c r="A11" s="66">
        <v>45401</v>
      </c>
      <c r="B11" s="66">
        <v>45431</v>
      </c>
      <c r="C11" s="65">
        <v>0.53639999999999999</v>
      </c>
      <c r="D11" s="65">
        <v>0.53639999999999999</v>
      </c>
      <c r="E11" s="65">
        <v>3.6200000000000003E-2</v>
      </c>
      <c r="F11" s="65">
        <v>0.72640000000000005</v>
      </c>
    </row>
    <row r="12" spans="1:6" ht="15" x14ac:dyDescent="0.25">
      <c r="A12" s="66">
        <v>45402</v>
      </c>
      <c r="B12" s="66">
        <v>45432</v>
      </c>
      <c r="C12" s="65">
        <v>0.51019999999999999</v>
      </c>
      <c r="D12" s="65">
        <v>0.51019999999999999</v>
      </c>
      <c r="E12" s="65">
        <v>1.01E-2</v>
      </c>
      <c r="F12" s="65">
        <v>0.69020000000000004</v>
      </c>
    </row>
    <row r="13" spans="1:6" ht="15" x14ac:dyDescent="0.25">
      <c r="A13" s="66">
        <v>45403</v>
      </c>
      <c r="B13" s="66">
        <v>45433</v>
      </c>
      <c r="C13" s="65">
        <v>0.53649999999999998</v>
      </c>
      <c r="D13" s="65">
        <v>0.53649999999999998</v>
      </c>
      <c r="E13" s="65">
        <v>3.6299999999999999E-2</v>
      </c>
      <c r="F13" s="65">
        <v>0.72660000000000002</v>
      </c>
    </row>
    <row r="14" spans="1:6" ht="15" x14ac:dyDescent="0.25">
      <c r="A14" s="66">
        <v>45404</v>
      </c>
      <c r="B14" s="66">
        <v>45434</v>
      </c>
      <c r="C14" s="65">
        <v>0.56289999999999996</v>
      </c>
      <c r="D14" s="65">
        <v>0.56289999999999996</v>
      </c>
      <c r="E14" s="65">
        <v>6.2600000000000003E-2</v>
      </c>
      <c r="F14" s="65">
        <v>0.76300000000000001</v>
      </c>
    </row>
    <row r="15" spans="1:6" ht="15" x14ac:dyDescent="0.25">
      <c r="A15" s="66">
        <v>45405</v>
      </c>
      <c r="B15" s="66">
        <v>45435</v>
      </c>
      <c r="C15" s="65">
        <v>0.56079999999999997</v>
      </c>
      <c r="D15" s="65">
        <v>0.56079999999999997</v>
      </c>
      <c r="E15" s="65">
        <v>6.0499999999999998E-2</v>
      </c>
      <c r="F15" s="65">
        <v>0.76090000000000002</v>
      </c>
    </row>
    <row r="16" spans="1:6" ht="15" x14ac:dyDescent="0.25">
      <c r="A16" s="65" t="s">
        <v>11719</v>
      </c>
      <c r="B16" s="65" t="s">
        <v>11720</v>
      </c>
      <c r="C16" s="65" t="s">
        <v>11721</v>
      </c>
      <c r="D16" s="65" t="s">
        <v>11721</v>
      </c>
      <c r="E16" s="65" t="s">
        <v>11721</v>
      </c>
      <c r="F16" s="65" t="s">
        <v>11721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TRD</vt:lpstr>
      <vt:lpstr>ORIGINAL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2024-04-18T12:37:01Z</cp:lastPrinted>
  <dcterms:created xsi:type="dcterms:W3CDTF">2021-10-01T12:34:13Z</dcterms:created>
  <dcterms:modified xsi:type="dcterms:W3CDTF">2024-04-25T12:39:26Z</dcterms:modified>
</cp:coreProperties>
</file>