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  <sheet name="ORIGINAL" sheetId="3" r:id="rId2"/>
  </sheets>
  <definedNames>
    <definedName name="_xlnm.Print_Area" localSheetId="0">TRD!$A$11569:$D$11671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11670" i="2" l="1"/>
  <c r="C11668" i="2" l="1"/>
  <c r="C11669" i="2"/>
  <c r="C11664" i="2" l="1"/>
  <c r="C11665" i="2"/>
  <c r="C11666" i="2"/>
  <c r="C11667" i="2"/>
  <c r="C11663" i="2" l="1"/>
  <c r="C11661" i="2"/>
  <c r="C11662" i="2"/>
  <c r="C11657" i="2" l="1"/>
  <c r="C11658" i="2"/>
  <c r="C11659" i="2"/>
  <c r="C11660" i="2"/>
  <c r="C11655" i="2" l="1"/>
  <c r="C11656" i="2"/>
  <c r="C11654" i="2" l="1"/>
  <c r="C11653" i="2" l="1"/>
  <c r="C11649" i="2" l="1"/>
  <c r="C11650" i="2"/>
  <c r="C11651" i="2"/>
  <c r="C11652" i="2"/>
  <c r="C11648" i="2" l="1"/>
  <c r="C11647" i="2"/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<sst xmlns="http://schemas.openxmlformats.org/spreadsheetml/2006/main" count="12753" uniqueCount="11742">
  <si>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</si>
  <si>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</si>
  <si>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</si>
  <si>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</si>
  <si>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</si>
  <si>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</si>
  <si>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</si>
  <si>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</si>
  <si>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</si>
  <si>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</si>
  <si>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</si>
  <si>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</si>
  <si>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</si>
  <si>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</si>
  <si>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</si>
  <si>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</si>
  <si>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</si>
  <si>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</si>
  <si>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</si>
  <si>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</si>
  <si>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</si>
  <si>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</si>
  <si>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</si>
  <si>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</si>
  <si>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</si>
  <si>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</si>
  <si>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</si>
  <si>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</si>
  <si>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</si>
  <si>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</si>
  <si>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</si>
  <si>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</si>
  <si>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</si>
  <si>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</si>
  <si>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</si>
  <si>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</si>
  <si>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</si>
  <si>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</si>
  <si>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</si>
  <si>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</si>
  <si>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</si>
  <si>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</si>
  <si>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</si>
  <si>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</si>
  <si>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</si>
  <si>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</si>
  <si>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</si>
  <si>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</si>
  <si>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</si>
  <si>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</si>
  <si>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</si>
  <si>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</si>
  <si>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</si>
  <si>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</si>
  <si>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</si>
  <si>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</si>
  <si>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</si>
  <si>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</si>
  <si>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</si>
  <si>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</si>
  <si>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</si>
  <si>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</si>
  <si>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</si>
  <si>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</si>
  <si>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</si>
  <si>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</si>
  <si>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</si>
  <si>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</si>
  <si>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</si>
  <si>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</si>
  <si>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</si>
  <si>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</si>
  <si>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</si>
  <si>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</si>
  <si>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</si>
  <si>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</si>
  <si>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</si>
  <si>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</si>
  <si>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</si>
  <si>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</si>
  <si>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</si>
  <si>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</si>
  <si>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</si>
  <si>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</si>
  <si>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</si>
  <si>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</si>
  <si>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</si>
  <si>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</si>
  <si>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</si>
  <si>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</si>
  <si>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</si>
  <si>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</si>
  <si>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</si>
  <si>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</si>
  <si>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</si>
  <si>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</si>
  <si>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</si>
  <si>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</si>
  <si>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</si>
  <si>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</si>
  <si>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</si>
  <si>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</si>
  <si>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</si>
  <si>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</si>
  <si>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</si>
  <si>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</si>
  <si>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</si>
  <si>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</si>
  <si>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</si>
  <si>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</si>
  <si>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</si>
  <si>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</si>
  <si>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</si>
  <si>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</si>
  <si>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</si>
  <si>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</si>
  <si>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</si>
  <si>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</si>
  <si>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</si>
  <si>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</si>
  <si>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</si>
  <si>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</si>
  <si>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</si>
  <si>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</si>
  <si>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</si>
  <si>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</si>
  <si>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</si>
  <si>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</si>
  <si>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</si>
  <si>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</si>
  <si>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</si>
  <si>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</si>
  <si>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</si>
  <si>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</si>
  <si>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</si>
  <si>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</si>
  <si>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</si>
  <si>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</si>
  <si>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</si>
  <si>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</si>
  <si>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</si>
  <si>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</si>
  <si>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</si>
  <si>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</si>
  <si>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</si>
  <si>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</si>
  <si>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</si>
  <si>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</si>
  <si>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</si>
  <si>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</si>
  <si>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</si>
  <si>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</si>
  <si>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</si>
  <si>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</si>
  <si>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</si>
  <si>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</si>
  <si>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</si>
  <si>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</si>
  <si>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</si>
  <si>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</si>
  <si>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</si>
  <si>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</si>
  <si>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</si>
  <si>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</si>
  <si>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</si>
  <si>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</si>
  <si>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</si>
  <si>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</si>
  <si>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</si>
  <si>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</si>
  <si>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</si>
  <si>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</si>
  <si>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</si>
  <si>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</si>
  <si>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</si>
  <si>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</si>
  <si>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</si>
  <si>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</si>
  <si>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</si>
  <si>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</si>
  <si>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</si>
  <si>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</si>
  <si>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</si>
  <si>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</si>
  <si>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</si>
  <si>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</si>
  <si>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</si>
  <si>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</si>
  <si>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</si>
  <si>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</si>
  <si>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</si>
  <si>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</si>
  <si>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</si>
  <si>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</si>
  <si>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</si>
  <si>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</si>
  <si>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</si>
  <si>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</si>
  <si>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</si>
  <si>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</si>
  <si>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</si>
  <si>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</si>
  <si>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</si>
  <si>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</si>
  <si>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</si>
  <si>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</si>
  <si>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</si>
  <si>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</si>
  <si>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</si>
  <si>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</si>
  <si>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</si>
  <si>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</si>
  <si>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</si>
  <si>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</si>
  <si>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</si>
  <si>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</si>
  <si>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</si>
  <si>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</si>
  <si>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</si>
  <si>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</si>
  <si>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</si>
  <si>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</si>
  <si>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</si>
  <si>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</si>
  <si>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</si>
  <si>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</si>
  <si>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</si>
  <si>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</si>
  <si>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</si>
  <si>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</si>
  <si>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</si>
  <si>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</si>
  <si>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</si>
  <si>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</si>
  <si>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</si>
  <si>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</si>
  <si>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</si>
  <si>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</si>
  <si>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</si>
  <si>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</si>
  <si>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</si>
  <si>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</si>
  <si>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</si>
  <si>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</si>
  <si>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</si>
  <si>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</si>
  <si>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</si>
  <si>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</si>
  <si>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</si>
  <si>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</si>
  <si>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</si>
  <si>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</si>
  <si>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</si>
  <si>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</si>
  <si>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</si>
  <si>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</si>
  <si>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</si>
  <si>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</si>
  <si>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</si>
  <si>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</si>
  <si>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</si>
  <si>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</si>
  <si>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</si>
  <si>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</si>
  <si>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</si>
  <si>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</si>
  <si>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</si>
  <si>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</si>
  <si>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</si>
  <si>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</si>
  <si>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</si>
  <si>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</si>
  <si>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</si>
  <si>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</si>
  <si>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</si>
  <si>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</si>
  <si>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</si>
  <si>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</si>
  <si>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</si>
  <si>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</si>
  <si>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</si>
  <si>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</si>
  <si>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</si>
  <si>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</si>
  <si>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</si>
  <si>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</si>
  <si>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</si>
  <si>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</si>
  <si>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</si>
  <si>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</si>
  <si>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</si>
  <si>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</si>
  <si>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</si>
  <si>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</si>
  <si>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</si>
  <si>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</si>
  <si>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</si>
  <si>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</si>
  <si>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</si>
  <si>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</si>
  <si>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</si>
  <si>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</si>
  <si>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</si>
  <si>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</si>
  <si>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</si>
  <si>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</si>
  <si>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</si>
  <si>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</si>
  <si>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</si>
  <si>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</si>
  <si>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</si>
  <si>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</si>
  <si>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</si>
  <si>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</si>
  <si>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</si>
  <si>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</si>
  <si>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</si>
  <si>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</si>
  <si>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</si>
  <si>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</si>
  <si>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</si>
  <si>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</si>
  <si>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</si>
  <si>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</si>
  <si>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</si>
  <si>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</si>
  <si>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</si>
  <si>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</si>
  <si>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</si>
  <si>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</si>
  <si>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</si>
  <si>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</si>
  <si>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</si>
  <si>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</si>
  <si>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</si>
  <si>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</si>
  <si>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</si>
  <si>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</si>
  <si>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</si>
  <si>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</si>
  <si>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</si>
  <si>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</si>
  <si>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</si>
  <si>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</si>
  <si>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</si>
  <si>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</si>
  <si>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</si>
  <si>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</si>
  <si>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</si>
  <si>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</si>
  <si>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</si>
  <si>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</si>
  <si>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</si>
  <si>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</si>
  <si>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</si>
  <si>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</si>
  <si>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</si>
  <si>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</si>
  <si>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</si>
  <si>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</si>
  <si>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</si>
  <si>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</si>
  <si>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</si>
  <si>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</si>
  <si>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</si>
  <si>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</si>
  <si>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</si>
  <si>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</si>
  <si>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</si>
  <si>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</si>
  <si>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</si>
  <si>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</si>
  <si>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</si>
  <si>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</si>
  <si>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</si>
  <si>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</si>
  <si>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</si>
  <si>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</si>
  <si>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</si>
  <si>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</si>
  <si>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</si>
  <si>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</si>
  <si>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</si>
  <si>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</si>
  <si>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</si>
  <si>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</si>
  <si>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</si>
  <si>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</si>
  <si>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</si>
  <si>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</si>
  <si>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</si>
  <si>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</si>
  <si>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</si>
  <si>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</si>
  <si>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</si>
  <si>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</si>
  <si>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</si>
  <si>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</si>
  <si>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</si>
  <si>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</si>
  <si>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</si>
  <si>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</si>
  <si>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</si>
  <si>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</si>
  <si>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</si>
  <si>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</si>
  <si>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</si>
  <si>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</si>
  <si>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</si>
  <si>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</si>
  <si>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</si>
  <si>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</si>
  <si>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</si>
  <si>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</si>
  <si>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</si>
  <si>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</si>
  <si>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</si>
  <si>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</si>
  <si>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</si>
  <si>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</si>
  <si>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</si>
  <si>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</si>
  <si>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</si>
  <si>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</si>
  <si>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</si>
  <si>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</si>
  <si>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</si>
  <si>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</si>
  <si>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</si>
  <si>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</si>
  <si>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</si>
  <si>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</si>
  <si>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</si>
  <si>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</si>
  <si>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</si>
  <si>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</si>
  <si>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</si>
  <si>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</si>
  <si>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</si>
  <si>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</si>
  <si>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</si>
  <si>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</si>
  <si>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</si>
  <si>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</si>
  <si>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</si>
  <si>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</si>
  <si>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</si>
  <si>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</si>
  <si>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</si>
  <si>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</si>
  <si>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</si>
  <si>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</si>
  <si>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</si>
  <si>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</si>
  <si>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</si>
  <si>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</si>
  <si>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</si>
  <si>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</si>
  <si>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</si>
  <si>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</si>
  <si>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</si>
  <si>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</si>
  <si>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</si>
  <si>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</si>
  <si>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</si>
  <si>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</si>
  <si>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</si>
  <si>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</si>
  <si>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</si>
  <si>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</si>
  <si>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</si>
  <si>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</si>
  <si>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</si>
  <si>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</si>
  <si>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</si>
  <si>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</si>
  <si>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</si>
  <si>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</si>
  <si>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</si>
  <si>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</si>
  <si>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</si>
  <si>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</si>
  <si>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</si>
  <si>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</si>
  <si>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</si>
  <si>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</si>
  <si>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</si>
  <si>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</si>
  <si>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</si>
  <si>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</si>
  <si>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</si>
  <si>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</si>
  <si>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</si>
  <si>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</si>
  <si>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</si>
  <si>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</si>
  <si>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</si>
  <si>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</si>
  <si>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</si>
  <si>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</si>
  <si>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</si>
  <si>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</si>
  <si>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</si>
  <si>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</si>
  <si>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</si>
  <si>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</si>
  <si>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</si>
  <si>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</si>
  <si>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</si>
  <si>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</si>
  <si>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</si>
  <si>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</si>
  <si>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</si>
  <si>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</si>
  <si>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</si>
  <si>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</si>
  <si>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</si>
  <si>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</si>
  <si>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</si>
  <si>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</si>
  <si>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</si>
  <si>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</si>
  <si>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</si>
  <si>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</si>
  <si>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</si>
  <si>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</si>
  <si>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</si>
  <si>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</si>
  <si>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</si>
  <si>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</si>
  <si>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</si>
  <si>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</si>
  <si>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</si>
  <si>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</si>
  <si>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</si>
  <si>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</si>
  <si>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</si>
  <si>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</si>
  <si>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</si>
  <si>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</si>
  <si>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</si>
  <si>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</si>
  <si>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</si>
  <si>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</si>
  <si>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</si>
  <si>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</si>
  <si>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</si>
  <si>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</si>
  <si>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</si>
  <si>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</si>
  <si>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</si>
  <si>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</si>
  <si>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</si>
  <si>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</si>
  <si>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</si>
  <si>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</si>
  <si>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</si>
  <si>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</si>
  <si>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</si>
  <si>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</si>
  <si>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</si>
  <si>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</si>
  <si>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</si>
  <si>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</si>
  <si>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</si>
  <si>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</si>
  <si>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</si>
  <si>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</si>
  <si>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</si>
  <si>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</si>
  <si>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</si>
  <si>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</si>
  <si>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</si>
  <si>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</si>
  <si>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</si>
  <si>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</si>
  <si>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</si>
  <si>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</si>
  <si>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</si>
  <si>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</si>
  <si>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</si>
  <si>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</si>
  <si>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</si>
  <si>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</si>
  <si>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</si>
  <si>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</si>
  <si>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</si>
  <si>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</si>
  <si>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</si>
  <si>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</si>
  <si>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</si>
  <si>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</si>
  <si>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</si>
  <si>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</si>
  <si>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</si>
  <si>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</si>
  <si>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</si>
  <si>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</si>
  <si>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</si>
  <si>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</si>
  <si>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</si>
  <si>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</si>
  <si>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</si>
  <si>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</si>
  <si>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</si>
  <si>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</si>
  <si>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</si>
  <si>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</si>
  <si>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</si>
  <si>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</si>
  <si>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</si>
  <si>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</si>
  <si>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</si>
  <si>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</si>
  <si>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</si>
  <si>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</si>
  <si>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</si>
  <si>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</si>
  <si>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</si>
  <si>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</si>
  <si>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</si>
  <si>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</si>
  <si>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</si>
  <si>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</si>
  <si>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</si>
  <si>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</si>
  <si>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</si>
  <si>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</si>
  <si>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</si>
  <si>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</si>
  <si>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</si>
  <si>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</si>
  <si>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</si>
  <si>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</si>
  <si>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</si>
  <si>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</si>
  <si>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</si>
  <si>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</si>
  <si>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</si>
  <si>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</si>
  <si>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</si>
  <si>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</si>
  <si>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</si>
  <si>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</si>
  <si>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</si>
  <si>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</si>
  <si>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</si>
  <si>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</si>
  <si>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</si>
  <si>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</si>
  <si>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</si>
  <si>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</si>
  <si>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</si>
  <si>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</si>
  <si>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</si>
  <si>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</si>
  <si>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</si>
  <si>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</si>
  <si>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</si>
  <si>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</si>
  <si>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</si>
  <si>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</si>
  <si>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</si>
  <si>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</si>
  <si>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</si>
  <si>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</si>
  <si>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</si>
  <si>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</si>
  <si>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</si>
  <si>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</si>
  <si>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</si>
  <si>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</si>
  <si>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</si>
  <si>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</si>
  <si>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</si>
  <si>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</si>
  <si>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</si>
  <si>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</si>
  <si>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</si>
  <si>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</si>
  <si>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</si>
  <si>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</si>
  <si>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</si>
  <si>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</si>
  <si>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</si>
  <si>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</si>
  <si>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</si>
  <si>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</si>
  <si>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</si>
  <si>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</si>
  <si>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</si>
  <si>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</si>
  <si>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</si>
  <si>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</si>
  <si>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</si>
  <si>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</si>
  <si>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</si>
  <si>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</si>
  <si>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</si>
  <si>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</si>
  <si>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</si>
  <si>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</si>
  <si>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</si>
  <si>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</si>
  <si>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</si>
  <si>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</si>
  <si>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</si>
  <si>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</si>
  <si>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</si>
  <si>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</si>
  <si>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</si>
  <si>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</si>
  <si>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</si>
  <si>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</si>
  <si>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</si>
  <si>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</si>
  <si>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</si>
  <si>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</si>
  <si>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</si>
  <si>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</si>
  <si>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</si>
  <si>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</si>
  <si>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</si>
  <si>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</si>
  <si>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</si>
  <si>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</si>
  <si>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</si>
  <si>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</si>
  <si>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</si>
  <si>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</si>
  <si>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</si>
  <si>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</si>
  <si>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</si>
  <si>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</si>
  <si>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</si>
  <si>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</si>
  <si>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</si>
  <si>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</si>
  <si>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</si>
  <si>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</si>
  <si>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</si>
  <si>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</si>
  <si>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</si>
  <si>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</si>
  <si>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</si>
  <si>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</si>
  <si>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</si>
  <si>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</si>
  <si>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</si>
  <si>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</si>
  <si>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</si>
  <si>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</si>
  <si>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</si>
  <si>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</si>
  <si>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</si>
  <si>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</si>
  <si>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</si>
  <si>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</si>
  <si>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</si>
  <si>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</si>
  <si>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</si>
  <si>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</si>
  <si>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</si>
  <si>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</si>
  <si>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</si>
  <si>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</si>
  <si>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</si>
  <si>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</si>
  <si>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</si>
  <si>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</si>
  <si>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</si>
  <si>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</si>
  <si>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</si>
  <si>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</si>
  <si>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</si>
  <si>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</si>
  <si>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</si>
  <si>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</si>
  <si>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</si>
  <si>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</si>
  <si>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</si>
  <si>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</si>
  <si>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</si>
  <si>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</si>
  <si>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</si>
  <si>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</si>
  <si>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</si>
  <si>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</si>
  <si>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</si>
  <si>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</si>
  <si>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</si>
  <si>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</si>
  <si>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</si>
  <si>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</si>
  <si>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</si>
  <si>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</si>
  <si>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</si>
  <si>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</si>
  <si>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</si>
  <si>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</si>
  <si>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</si>
  <si>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</si>
  <si>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</si>
  <si>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</si>
  <si>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</si>
  <si>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</si>
  <si>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</si>
  <si>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</si>
  <si>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</si>
  <si>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</si>
  <si>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</si>
  <si>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</si>
  <si>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</si>
  <si>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</si>
  <si>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</si>
  <si>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</si>
  <si>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</si>
  <si>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</si>
  <si>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</si>
  <si>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</si>
  <si>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</si>
  <si>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</si>
  <si>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</si>
  <si>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</si>
  <si>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</si>
  <si>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</si>
  <si>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</si>
  <si>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</si>
  <si>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</si>
  <si>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</si>
  <si>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</si>
  <si>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</si>
  <si>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</si>
  <si>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</si>
  <si>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</si>
  <si>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</si>
  <si>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</si>
  <si>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</si>
  <si>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</si>
  <si>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</si>
  <si>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</si>
  <si>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</si>
  <si>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</si>
  <si>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</si>
  <si>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</si>
  <si>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</si>
  <si>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</si>
  <si>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</si>
  <si>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</si>
  <si>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</si>
  <si>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</si>
  <si>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</si>
  <si>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</si>
  <si>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</si>
  <si>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</si>
  <si>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</si>
  <si>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</si>
  <si>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</si>
  <si>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</si>
  <si>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</si>
  <si>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</si>
  <si>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</si>
  <si>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</si>
  <si>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</si>
  <si>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</si>
  <si>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</si>
  <si>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</si>
  <si>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</si>
  <si>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</si>
  <si>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</si>
  <si>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</si>
  <si>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</si>
  <si>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</si>
  <si>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</si>
  <si>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</si>
  <si>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</si>
  <si>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</si>
  <si>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</si>
  <si>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</si>
  <si>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</si>
  <si>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</si>
  <si>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</si>
  <si>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</si>
  <si>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</si>
  <si>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</si>
  <si>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</si>
  <si>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</si>
  <si>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</si>
  <si>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</si>
  <si>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</si>
  <si>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</si>
  <si>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</si>
  <si>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</si>
  <si>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</si>
  <si>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</si>
  <si>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</si>
  <si>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</si>
  <si>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</si>
  <si>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</si>
  <si>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</si>
  <si>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</si>
  <si>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</si>
  <si>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</si>
  <si>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</si>
  <si>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</si>
  <si>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</si>
  <si>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</si>
  <si>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</si>
  <si>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</si>
  <si>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</si>
  <si>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</si>
  <si>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</si>
  <si>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</si>
  <si>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</si>
  <si>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</si>
  <si>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</si>
  <si>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</si>
  <si>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</si>
  <si>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</si>
  <si>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</si>
  <si>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</si>
  <si>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</si>
  <si>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</si>
  <si>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</si>
  <si>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</si>
  <si>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</si>
  <si>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</si>
  <si>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</si>
  <si>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</si>
  <si>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</si>
  <si>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</si>
  <si>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</si>
  <si>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</si>
  <si>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</si>
  <si>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</si>
  <si>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</si>
  <si>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</si>
  <si>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</si>
  <si>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</si>
  <si>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</si>
  <si>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</si>
  <si>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</si>
  <si>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</si>
  <si>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</si>
  <si>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</si>
  <si>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</si>
  <si>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</si>
  <si>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</si>
  <si>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</si>
  <si>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</si>
  <si>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</si>
  <si>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</si>
  <si>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</si>
  <si>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</si>
  <si>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</si>
  <si>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</si>
  <si>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</si>
  <si>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</si>
  <si>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</si>
  <si>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</si>
  <si>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</si>
  <si>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</si>
  <si>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</si>
  <si>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</si>
  <si>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</si>
  <si>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</si>
  <si>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</si>
  <si>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</si>
  <si>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</si>
  <si>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</si>
  <si>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</si>
  <si>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</si>
  <si>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</si>
  <si>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</si>
  <si>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</si>
  <si>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</si>
  <si>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</si>
  <si>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</si>
  <si>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</si>
  <si>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</si>
  <si>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</si>
  <si>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</si>
  <si>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</si>
  <si>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</si>
  <si>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</si>
  <si>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</si>
  <si>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</si>
  <si>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</si>
  <si>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</si>
  <si>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</si>
  <si>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</si>
  <si>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</si>
  <si>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</si>
  <si>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</si>
  <si>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</si>
  <si>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</si>
  <si>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</si>
  <si>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</si>
  <si>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</si>
  <si>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</si>
  <si>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</si>
  <si>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</si>
  <si>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</si>
  <si>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</si>
  <si>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</si>
  <si>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</si>
  <si>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</si>
  <si>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</si>
  <si>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</si>
  <si>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</si>
  <si>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</si>
  <si>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</si>
  <si>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</si>
  <si>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</si>
  <si>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</si>
  <si>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</si>
  <si>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</si>
  <si>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</si>
  <si>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</si>
  <si>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</si>
  <si>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</si>
  <si>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</si>
  <si>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</si>
  <si>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</si>
  <si>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</si>
  <si>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</si>
  <si>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</si>
  <si>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</si>
  <si>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</si>
  <si>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</si>
  <si>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</si>
  <si>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</si>
  <si>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</si>
  <si>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</si>
  <si>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</si>
  <si>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</si>
  <si>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</si>
  <si>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</si>
  <si>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</si>
  <si>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</si>
  <si>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</si>
  <si>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</si>
  <si>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</si>
  <si>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</si>
  <si>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</si>
  <si>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</si>
  <si>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</si>
  <si>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</si>
  <si>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</si>
  <si>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</si>
  <si>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</si>
  <si>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</si>
  <si>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</si>
  <si>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</si>
  <si>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</si>
  <si>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</si>
  <si>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</si>
  <si>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</si>
  <si>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</si>
  <si>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</si>
  <si>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</si>
  <si>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</si>
  <si>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</si>
  <si>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</si>
  <si>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</si>
  <si>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</si>
  <si>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</si>
  <si>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</si>
  <si>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</si>
  <si>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</si>
  <si>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</si>
  <si>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</si>
  <si>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</si>
  <si>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</si>
  <si>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</si>
  <si>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</si>
  <si>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</si>
  <si>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</si>
  <si>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</si>
  <si>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</si>
  <si>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</si>
  <si>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</si>
  <si>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</si>
  <si>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</si>
  <si>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</si>
  <si>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</si>
  <si>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</si>
  <si>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</si>
  <si>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</si>
  <si>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</si>
  <si>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</si>
  <si>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</si>
  <si>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</si>
  <si>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</si>
  <si>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</si>
  <si>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</si>
  <si>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</si>
  <si>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</si>
  <si>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</si>
  <si>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</si>
  <si>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</si>
  <si>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</si>
  <si>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</si>
  <si>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</si>
  <si>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</si>
  <si>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</si>
  <si>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</si>
  <si>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</si>
  <si>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</si>
  <si>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</si>
  <si>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</si>
  <si>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</si>
  <si>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</si>
  <si>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</si>
  <si>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</si>
  <si>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</si>
  <si>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</si>
  <si>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</si>
  <si>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</si>
  <si>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</si>
  <si>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</si>
  <si>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</si>
  <si>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</si>
  <si>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</si>
  <si>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</si>
  <si>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</si>
  <si>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</si>
  <si>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</si>
  <si>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</si>
  <si>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</si>
  <si>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</si>
  <si>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</si>
  <si>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</si>
  <si>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</si>
  <si>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</si>
  <si>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</si>
  <si>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</si>
  <si>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</si>
  <si>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</si>
  <si>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</si>
  <si>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</si>
  <si>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</si>
  <si>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</si>
  <si>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</si>
  <si>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</si>
  <si>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</si>
  <si>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</si>
  <si>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</si>
  <si>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</si>
  <si>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</si>
  <si>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</si>
  <si>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</si>
  <si>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</si>
  <si>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</si>
  <si>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</si>
  <si>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</si>
  <si>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</si>
  <si>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</si>
  <si>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</si>
  <si>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</si>
  <si>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</si>
  <si>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</si>
  <si>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</si>
  <si>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</si>
  <si>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</si>
  <si>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</si>
  <si>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</si>
  <si>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</si>
  <si>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</si>
  <si>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</si>
  <si>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</si>
  <si>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</si>
  <si>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</si>
  <si>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</si>
  <si>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</si>
  <si>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</si>
  <si>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</si>
  <si>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</si>
  <si>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</si>
  <si>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</si>
  <si>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</si>
  <si>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</si>
  <si>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</si>
  <si>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</si>
  <si>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</si>
  <si>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</si>
  <si>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</si>
  <si>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</si>
  <si>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</si>
  <si>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</si>
  <si>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</si>
  <si>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</si>
  <si>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</si>
  <si>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</si>
  <si>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</si>
  <si>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</si>
  <si>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</si>
  <si>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</si>
  <si>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</si>
  <si>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</si>
  <si>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</si>
  <si>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</si>
  <si>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</si>
  <si>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</si>
  <si>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</si>
  <si>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</si>
  <si>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</si>
  <si>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</si>
  <si>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</si>
  <si>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</si>
  <si>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</si>
  <si>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</si>
  <si>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</si>
  <si>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</si>
  <si>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</si>
  <si>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</si>
  <si>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</si>
  <si>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</si>
  <si>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</si>
  <si>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</si>
  <si>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</si>
  <si>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</si>
  <si>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</si>
  <si>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</si>
  <si>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</si>
  <si>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</si>
  <si>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</si>
  <si>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</si>
  <si>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</si>
  <si>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</si>
  <si>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</si>
  <si>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</si>
  <si>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</si>
  <si>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</si>
  <si>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</si>
  <si>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</si>
  <si>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</si>
  <si>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</si>
  <si>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</si>
  <si>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</si>
  <si>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</si>
  <si>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</si>
  <si>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</si>
  <si>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</si>
  <si>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</si>
  <si>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</si>
  <si>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</si>
  <si>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</si>
  <si>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</si>
  <si>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</si>
  <si>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</si>
  <si>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</si>
  <si>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</si>
  <si>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</si>
  <si>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</si>
  <si>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</si>
  <si>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</si>
  <si>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</si>
  <si>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</si>
  <si>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</si>
  <si>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</si>
  <si>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</si>
  <si>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</si>
  <si>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</si>
  <si>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</si>
  <si>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</si>
  <si>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</si>
  <si>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</si>
  <si>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</si>
  <si>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</si>
  <si>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</si>
  <si>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</si>
  <si>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</si>
  <si>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</si>
  <si>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</si>
  <si>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</si>
  <si>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</si>
  <si>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</si>
  <si>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</si>
  <si>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</si>
  <si>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</si>
  <si>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</si>
  <si>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</si>
  <si>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</si>
  <si>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</si>
  <si>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</si>
  <si>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</si>
  <si>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</si>
  <si>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</si>
  <si>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</si>
  <si>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</si>
  <si>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</si>
  <si>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</si>
  <si>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</si>
  <si>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</si>
  <si>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</si>
  <si>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</si>
  <si>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</si>
  <si>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</si>
  <si>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</si>
  <si>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</si>
  <si>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</si>
  <si>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</si>
  <si>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</si>
  <si>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</si>
  <si>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</si>
  <si>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</si>
  <si>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</si>
  <si>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</si>
  <si>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</si>
  <si>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</si>
  <si>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</si>
  <si>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</si>
  <si>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</si>
  <si>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</si>
  <si>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</si>
  <si>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</si>
  <si>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</si>
  <si>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</si>
  <si>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</si>
  <si>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</si>
  <si>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</si>
  <si>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</si>
  <si>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</si>
  <si>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</si>
  <si>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</si>
  <si>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</si>
  <si>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</si>
  <si>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</si>
  <si>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</si>
  <si>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</si>
  <si>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</si>
  <si>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</si>
  <si>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</si>
  <si>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</si>
  <si>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</si>
  <si>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</si>
  <si>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</si>
  <si>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</si>
  <si>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</si>
  <si>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</si>
  <si>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</si>
  <si>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</si>
  <si>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</si>
  <si>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</si>
  <si>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</si>
  <si>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</si>
  <si>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</si>
  <si>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</si>
  <si>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</si>
  <si>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</si>
  <si>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</si>
  <si>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</si>
  <si>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</si>
  <si>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</si>
  <si>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</si>
  <si>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</si>
  <si>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</si>
  <si>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</si>
  <si>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</si>
  <si>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</si>
  <si>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</si>
  <si>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</si>
  <si>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</si>
  <si>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</si>
  <si>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</si>
  <si>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</si>
  <si>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</si>
  <si>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</si>
  <si>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</si>
  <si>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</si>
  <si>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</si>
  <si>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</si>
  <si>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</si>
  <si>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</si>
  <si>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</si>
  <si>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</si>
  <si>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</si>
  <si>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</si>
  <si>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</si>
  <si>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</si>
  <si>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</si>
  <si>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</si>
  <si>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</si>
  <si>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</si>
  <si>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</si>
  <si>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</si>
  <si>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</si>
  <si>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</si>
  <si>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</si>
  <si>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</si>
  <si>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</si>
  <si>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</si>
  <si>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</si>
  <si>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</si>
  <si>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</si>
  <si>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</si>
  <si>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</si>
  <si>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</si>
  <si>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</si>
  <si>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</si>
  <si>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</si>
  <si>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</si>
  <si>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</si>
  <si>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</si>
  <si>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</si>
  <si>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</si>
  <si>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</si>
  <si>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</si>
  <si>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</si>
  <si>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</si>
  <si>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</si>
  <si>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</si>
  <si>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</si>
  <si>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</si>
  <si>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</si>
  <si>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</si>
  <si>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</si>
  <si>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</si>
  <si>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</si>
  <si>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</si>
  <si>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</si>
  <si>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</si>
  <si>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</si>
  <si>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</si>
  <si>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</si>
  <si>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</si>
  <si>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</si>
  <si>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</si>
  <si>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</si>
  <si>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</si>
  <si>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</si>
  <si>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</si>
  <si>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</si>
  <si>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</si>
  <si>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</si>
  <si>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</si>
  <si>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</si>
  <si>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</si>
  <si>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</si>
  <si>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</si>
  <si>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</si>
  <si>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</si>
  <si>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</si>
  <si>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</si>
  <si>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</si>
  <si>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</si>
  <si>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</si>
  <si>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</si>
  <si>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</si>
  <si>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</si>
  <si>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</si>
  <si>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</si>
  <si>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</si>
  <si>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</si>
  <si>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</si>
  <si>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</si>
  <si>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</si>
  <si>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</si>
  <si>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</si>
  <si>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</si>
  <si>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</si>
  <si>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</si>
  <si>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</si>
  <si>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</si>
  <si>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</si>
  <si>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</si>
  <si>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</si>
  <si>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</si>
  <si>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</si>
  <si>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</si>
  <si>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</si>
  <si>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</si>
  <si>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</si>
  <si>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</si>
  <si>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</si>
  <si>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</si>
  <si>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</si>
  <si>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</si>
  <si>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</si>
  <si>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</si>
  <si>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</si>
  <si>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</si>
  <si>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</si>
  <si>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</si>
  <si>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</si>
  <si>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</si>
  <si>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</si>
  <si>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</si>
  <si>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</si>
  <si>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</si>
  <si>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</si>
  <si>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</si>
  <si>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</si>
  <si>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</si>
  <si>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</si>
  <si>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</si>
  <si>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</si>
  <si>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</si>
  <si>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</si>
  <si>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</si>
  <si>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</si>
  <si>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</si>
  <si>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</si>
  <si>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</si>
  <si>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</si>
  <si>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</si>
  <si>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</si>
  <si>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</si>
  <si>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</si>
  <si>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</si>
  <si>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</si>
  <si>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</si>
  <si>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</si>
  <si>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</si>
  <si>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</si>
  <si>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</si>
  <si>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</si>
  <si>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</si>
  <si>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</si>
  <si>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</si>
  <si>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</si>
  <si>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</si>
  <si>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</si>
  <si>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</si>
  <si>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</si>
  <si>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</si>
  <si>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</si>
  <si>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</si>
  <si>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</si>
  <si>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</si>
  <si>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</si>
  <si>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</si>
  <si>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</si>
  <si>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</si>
  <si>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</si>
  <si>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</si>
  <si>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</si>
  <si>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</si>
  <si>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</si>
  <si>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</si>
  <si>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</si>
  <si>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</si>
  <si>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</si>
  <si>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</si>
  <si>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</si>
  <si>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</si>
  <si>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</si>
  <si>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</si>
  <si>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</si>
  <si>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</si>
  <si>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</si>
  <si>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</si>
  <si>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</si>
  <si>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</si>
  <si>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</si>
  <si>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</si>
  <si>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</si>
  <si>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</si>
  <si>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</si>
  <si>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</si>
  <si>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</si>
  <si>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</si>
  <si>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</si>
  <si>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</si>
  <si>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</si>
  <si>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</si>
  <si>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</si>
  <si>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</si>
  <si>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</si>
  <si>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</si>
  <si>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</si>
  <si>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</si>
  <si>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</si>
  <si>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</si>
  <si>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</si>
  <si>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</si>
  <si>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</si>
  <si>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</si>
  <si>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</si>
  <si>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</si>
  <si>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</si>
  <si>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</si>
  <si>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</si>
  <si>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</si>
  <si>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</si>
  <si>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</si>
  <si>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</si>
  <si>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</si>
  <si>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</si>
  <si>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</si>
  <si>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</si>
  <si>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</si>
  <si>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</si>
  <si>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</si>
  <si>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</si>
  <si>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</si>
  <si>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</si>
  <si>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</si>
  <si>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</si>
  <si>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</si>
  <si>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</si>
  <si>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</si>
  <si>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</si>
  <si>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</si>
  <si>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</si>
  <si>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</si>
  <si>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</si>
  <si>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</si>
  <si>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</si>
  <si>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</si>
  <si>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</si>
  <si>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</si>
  <si>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</si>
  <si>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</si>
  <si>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</si>
  <si>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</si>
  <si>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</si>
  <si>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</si>
  <si>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</si>
  <si>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</si>
  <si>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</si>
  <si>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</si>
  <si>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</si>
  <si>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</si>
  <si>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</si>
  <si>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</si>
  <si>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</si>
  <si>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</si>
  <si>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</si>
  <si>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</si>
  <si>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</si>
  <si>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</si>
  <si>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</si>
  <si>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</si>
  <si>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</si>
  <si>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</si>
  <si>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</si>
  <si>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</si>
  <si>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</si>
  <si>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</si>
  <si>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</si>
  <si>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</si>
  <si>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</si>
  <si>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</si>
  <si>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</si>
  <si>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</si>
  <si>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</si>
  <si>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</si>
  <si>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</si>
  <si>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</si>
  <si>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</si>
  <si>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</si>
  <si>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</si>
  <si>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</si>
  <si>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</si>
  <si>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</si>
  <si>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</si>
  <si>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</si>
  <si>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</si>
  <si>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</si>
  <si>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</si>
  <si>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</si>
  <si>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</si>
  <si>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</si>
  <si>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</si>
  <si>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</si>
  <si>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</si>
  <si>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</si>
  <si>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</si>
  <si>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</si>
  <si>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</si>
  <si>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</si>
  <si>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</si>
  <si>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</si>
  <si>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</si>
  <si>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</si>
  <si>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</si>
  <si>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</si>
  <si>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</si>
  <si>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</si>
  <si>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</si>
  <si>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</si>
  <si>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</si>
  <si>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</si>
  <si>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</si>
  <si>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</si>
  <si>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</si>
  <si>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</si>
  <si>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</si>
  <si>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</si>
  <si>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</si>
  <si>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</si>
  <si>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</si>
  <si>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</si>
  <si>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</si>
  <si>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</si>
  <si>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</si>
  <si>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</si>
  <si>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</si>
  <si>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</si>
  <si>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</si>
  <si>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</si>
  <si>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</si>
  <si>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</si>
  <si>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</si>
  <si>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</si>
  <si>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</si>
  <si>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</si>
  <si>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</si>
  <si>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</si>
  <si>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</si>
  <si>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</si>
  <si>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</si>
  <si>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</si>
  <si>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</si>
  <si>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</si>
  <si>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</si>
  <si>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</si>
  <si>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</si>
  <si>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</si>
  <si>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</si>
  <si>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</si>
  <si>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</si>
  <si>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</si>
  <si>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</si>
  <si>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</si>
  <si>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</si>
  <si>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</si>
  <si>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</si>
  <si>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</si>
  <si>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</si>
  <si>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</si>
  <si>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</si>
  <si>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</si>
  <si>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</si>
  <si>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</si>
  <si>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</si>
  <si>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</si>
  <si>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</si>
  <si>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</si>
  <si>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</si>
  <si>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</si>
  <si>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</si>
  <si>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</si>
  <si>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</si>
  <si>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</si>
  <si>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</si>
  <si>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</si>
  <si>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</si>
  <si>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</si>
  <si>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</si>
  <si>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</si>
  <si>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</si>
  <si>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</si>
  <si>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</si>
  <si>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</si>
  <si>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</si>
  <si>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</si>
  <si>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</si>
  <si>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</si>
  <si>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</si>
  <si>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</si>
  <si>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</si>
  <si>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</si>
  <si>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</si>
  <si>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</si>
  <si>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</si>
  <si>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</si>
  <si>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</si>
  <si>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</si>
  <si>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</si>
  <si>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</si>
  <si>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</si>
  <si>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</si>
  <si>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</si>
  <si>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</si>
  <si>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</si>
  <si>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</si>
  <si>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</si>
  <si>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</si>
  <si>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</si>
  <si>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</si>
  <si>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</si>
  <si>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</si>
  <si>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</si>
  <si>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</si>
  <si>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</si>
  <si>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</si>
  <si>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</si>
  <si>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</si>
  <si>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</si>
  <si>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</si>
  <si>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</si>
  <si>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</si>
  <si>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</si>
  <si>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</si>
  <si>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</si>
  <si>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</si>
  <si>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</si>
  <si>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</si>
  <si>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</si>
  <si>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</si>
  <si>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</si>
  <si>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</si>
  <si>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</si>
  <si>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</si>
  <si>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</si>
  <si>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</si>
  <si>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</si>
  <si>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</si>
  <si>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</si>
  <si>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</si>
  <si>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</si>
  <si>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</si>
  <si>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</si>
  <si>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</si>
  <si>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</si>
  <si>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</si>
  <si>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</si>
  <si>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</si>
  <si>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</si>
  <si>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</si>
  <si>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</si>
  <si>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</si>
  <si>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</si>
  <si>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</si>
  <si>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</si>
  <si>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</si>
  <si>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</si>
  <si>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</si>
  <si>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</si>
  <si>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</si>
  <si>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</si>
  <si>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</si>
  <si>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</si>
  <si>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</si>
  <si>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</si>
  <si>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</si>
  <si>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</si>
  <si>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</si>
  <si>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</si>
  <si>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</si>
  <si>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</si>
  <si>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</si>
  <si>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</si>
  <si>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</si>
  <si>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</si>
  <si>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</si>
  <si>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</si>
  <si>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</si>
  <si>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</si>
  <si>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</si>
  <si>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</si>
  <si>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</si>
  <si>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</si>
  <si>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</si>
  <si>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</si>
  <si>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</si>
  <si>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</si>
  <si>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</si>
  <si>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</si>
  <si>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</si>
  <si>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</si>
  <si>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</si>
  <si>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</si>
  <si>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</si>
  <si>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</si>
  <si>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</si>
  <si>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</si>
  <si>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</si>
  <si>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</si>
  <si>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</si>
  <si>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</si>
  <si>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</si>
  <si>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</si>
  <si>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</si>
  <si>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</si>
  <si>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</si>
  <si>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</si>
  <si>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</si>
  <si>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</si>
  <si>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</si>
  <si>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</si>
  <si>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</si>
  <si>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</si>
  <si>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</si>
  <si>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</si>
  <si>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</si>
  <si>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</si>
  <si>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</si>
  <si>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</si>
  <si>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</si>
  <si>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</si>
  <si>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</si>
  <si>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</si>
  <si>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</si>
  <si>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</si>
  <si>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</si>
  <si>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</si>
  <si>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</si>
  <si>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</si>
  <si>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</si>
  <si>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</si>
  <si>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</si>
  <si>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</si>
  <si>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</si>
  <si>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</si>
  <si>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</si>
  <si>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</si>
  <si>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</si>
  <si>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</si>
  <si>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</si>
  <si>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</si>
  <si>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</si>
  <si>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</si>
  <si>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</si>
  <si>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</si>
  <si>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</si>
  <si>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</si>
  <si>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</si>
  <si>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</si>
  <si>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</si>
  <si>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</si>
  <si>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</si>
  <si>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</si>
  <si>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</si>
  <si>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</si>
  <si>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</si>
  <si>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</si>
  <si>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</si>
  <si>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</si>
  <si>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</si>
  <si>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</si>
  <si>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</si>
  <si>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</si>
  <si>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</si>
  <si>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</si>
  <si>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</si>
  <si>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</si>
  <si>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</si>
  <si>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</si>
  <si>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</si>
  <si>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</si>
  <si>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</si>
  <si>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</si>
  <si>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</si>
  <si>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</si>
  <si>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</si>
  <si>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</si>
  <si>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</si>
  <si>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</si>
  <si>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</si>
  <si>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</si>
  <si>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</si>
  <si>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</si>
  <si>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</si>
  <si>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</si>
  <si>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</si>
  <si>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</si>
  <si>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</si>
  <si>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</si>
  <si>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</si>
  <si>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</si>
  <si>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</si>
  <si>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</si>
  <si>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</si>
  <si>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</si>
  <si>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</si>
  <si>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</si>
  <si>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</si>
  <si>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</si>
  <si>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</si>
  <si>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</si>
  <si>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</si>
  <si>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</si>
  <si>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</si>
  <si>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</si>
  <si>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</si>
  <si>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</si>
  <si>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</si>
  <si>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</si>
  <si>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</si>
  <si>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</si>
  <si>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</si>
  <si>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</si>
  <si>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</si>
  <si>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</si>
  <si>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</si>
  <si>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</si>
  <si>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</si>
  <si>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</si>
  <si>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</si>
  <si>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</si>
  <si>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</si>
  <si>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</si>
  <si>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</si>
  <si>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</si>
  <si>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</si>
  <si>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</si>
  <si>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</si>
  <si>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</si>
  <si>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</si>
  <si>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</si>
  <si>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</si>
  <si>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</si>
  <si>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</si>
  <si>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</si>
  <si>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</si>
  <si>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</si>
  <si>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</si>
  <si>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</si>
  <si>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</si>
  <si>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</si>
  <si>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</si>
  <si>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</si>
  <si>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</si>
  <si>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</si>
  <si>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</si>
  <si>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</si>
  <si>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</si>
  <si>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</si>
  <si>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</si>
  <si>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</si>
  <si>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</si>
  <si>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</si>
  <si>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</si>
  <si>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</si>
  <si>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</si>
  <si>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</si>
  <si>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</si>
  <si>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</si>
  <si>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</si>
  <si>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</si>
  <si>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</si>
  <si>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</si>
  <si>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</si>
  <si>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</si>
  <si>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</si>
  <si>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</si>
  <si>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</si>
  <si>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</si>
  <si>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</si>
  <si>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</si>
  <si>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</si>
  <si>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</si>
  <si>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</si>
  <si>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</si>
  <si>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</si>
  <si>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</si>
  <si>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</si>
  <si>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</si>
  <si>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</si>
  <si>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</si>
  <si>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</si>
  <si>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</si>
  <si>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</si>
  <si>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</si>
  <si>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</si>
  <si>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</si>
  <si>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</si>
  <si>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</si>
  <si>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</si>
  <si>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</si>
  <si>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</si>
  <si>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</si>
  <si>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</si>
  <si>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</si>
  <si>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</si>
  <si>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</si>
  <si>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</si>
  <si>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</si>
  <si>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</si>
  <si>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</si>
  <si>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</si>
  <si>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</si>
  <si>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</si>
  <si>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</si>
  <si>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</si>
  <si>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</si>
  <si>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</si>
  <si>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</si>
  <si>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</si>
  <si>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</si>
  <si>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</si>
  <si>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</si>
  <si>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</si>
  <si>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</si>
  <si>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</si>
  <si>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</si>
  <si>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</si>
  <si>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</si>
  <si>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</si>
  <si>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</si>
  <si>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</si>
  <si>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</si>
  <si>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</si>
  <si>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</si>
  <si>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</si>
  <si>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</si>
  <si>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</si>
  <si>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</si>
  <si>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</si>
  <si>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</si>
  <si>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</si>
  <si>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</si>
  <si>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</si>
  <si>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</si>
  <si>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</si>
  <si>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</si>
  <si>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</si>
  <si>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</si>
  <si>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</si>
  <si>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</si>
  <si>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</si>
  <si>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</si>
  <si>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</si>
  <si>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</si>
  <si>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</si>
  <si>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</si>
  <si>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</si>
  <si>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</si>
  <si>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</si>
  <si>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</si>
  <si>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</si>
  <si>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</si>
  <si>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</si>
  <si>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</si>
  <si>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</si>
  <si>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</si>
  <si>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</si>
  <si>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</si>
  <si>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</si>
  <si>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</si>
  <si>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</si>
  <si>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</si>
  <si>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</si>
  <si>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</si>
  <si>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</si>
  <si>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</si>
  <si>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</si>
  <si>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</si>
  <si>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</si>
  <si>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</si>
  <si>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</si>
  <si>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</si>
  <si>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</si>
  <si>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</si>
  <si>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</si>
  <si>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</si>
  <si>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</si>
  <si>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</si>
  <si>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</si>
  <si>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</si>
  <si>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</si>
  <si>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</si>
  <si>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</si>
  <si>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</si>
  <si>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</si>
  <si>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</si>
  <si>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</si>
  <si>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</si>
  <si>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</si>
  <si>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</si>
  <si>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</si>
  <si>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</si>
  <si>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</si>
  <si>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</si>
  <si>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</si>
  <si>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</si>
  <si>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</si>
  <si>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</si>
  <si>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</si>
  <si>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</si>
  <si>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</si>
  <si>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</si>
  <si>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</si>
  <si>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</si>
  <si>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</si>
  <si>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</si>
  <si>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</si>
  <si>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</si>
  <si>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</si>
  <si>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</si>
  <si>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</si>
  <si>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</si>
  <si>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</si>
  <si>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</si>
  <si>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</si>
  <si>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</si>
  <si>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</si>
  <si>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</si>
  <si>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</si>
  <si>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</si>
  <si>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</si>
  <si>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</si>
  <si>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</si>
  <si>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</si>
  <si>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</si>
  <si>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</si>
  <si>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</si>
  <si>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</si>
  <si>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</si>
  <si>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</si>
  <si>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</si>
  <si>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</si>
  <si>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</si>
  <si>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</si>
  <si>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</si>
  <si>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</si>
  <si>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</si>
  <si>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</si>
  <si>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</si>
  <si>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</si>
  <si>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</si>
  <si>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</si>
  <si>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</si>
  <si>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</si>
  <si>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</si>
  <si>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</si>
  <si>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</si>
  <si>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</si>
  <si>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</si>
  <si>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</si>
  <si>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</si>
  <si>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</si>
  <si>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</si>
  <si>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</si>
  <si>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</si>
  <si>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</si>
  <si>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</si>
  <si>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</si>
  <si>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</si>
  <si>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</si>
  <si>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</si>
  <si>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</si>
  <si>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</si>
  <si>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</si>
  <si>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</si>
  <si>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</si>
  <si>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</si>
  <si>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</si>
  <si>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</si>
  <si>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</si>
  <si>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</si>
  <si>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</si>
  <si>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</si>
  <si>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</si>
  <si>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</si>
  <si>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</si>
  <si>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</si>
  <si>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</si>
  <si>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</si>
  <si>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</si>
  <si>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</si>
  <si>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</si>
  <si>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</si>
  <si>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</si>
  <si>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</si>
  <si>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</si>
  <si>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</si>
  <si>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</si>
  <si>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</si>
  <si>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</si>
  <si>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</si>
  <si>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</si>
  <si>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</si>
  <si>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</si>
  <si>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</si>
  <si>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</si>
  <si>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</si>
  <si>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</si>
  <si>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</si>
  <si>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</si>
  <si>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</si>
  <si>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</si>
  <si>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</si>
  <si>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</si>
  <si>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</si>
  <si>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</si>
  <si>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</si>
  <si>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</si>
  <si>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</si>
  <si>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</si>
  <si>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</si>
  <si>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</si>
  <si>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</si>
  <si>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</si>
  <si>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</si>
  <si>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</si>
  <si>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</si>
  <si>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</si>
  <si>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</si>
  <si>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</si>
  <si>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</si>
  <si>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</si>
  <si>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</si>
  <si>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</si>
  <si>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</si>
  <si>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</si>
  <si>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</si>
  <si>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</si>
  <si>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</si>
  <si>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</si>
  <si>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</si>
  <si>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</si>
  <si>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</si>
  <si>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</si>
  <si>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</si>
  <si>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</si>
  <si>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</si>
  <si>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</si>
  <si>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</si>
  <si>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</si>
  <si>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</si>
  <si>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</si>
  <si>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</si>
  <si>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</si>
  <si>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</si>
  <si>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</si>
  <si>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</si>
  <si>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</si>
  <si>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</si>
  <si>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</si>
  <si>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</si>
  <si>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</si>
  <si>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</si>
  <si>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</si>
  <si>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</si>
  <si>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</si>
  <si>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</si>
  <si>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</si>
  <si>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</si>
  <si>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</si>
  <si>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</si>
  <si>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</si>
  <si>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</si>
  <si>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</si>
  <si>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</si>
  <si>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</si>
  <si>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</si>
  <si>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</si>
  <si>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</si>
  <si>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</si>
  <si>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</si>
  <si>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</si>
  <si>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</si>
  <si>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</si>
  <si>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</si>
  <si>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</si>
  <si>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</si>
  <si>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</si>
  <si>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</si>
  <si>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</si>
  <si>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</si>
  <si>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</si>
  <si>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</si>
  <si>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</si>
  <si>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</si>
  <si>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</si>
  <si>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</si>
  <si>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</si>
  <si>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</si>
  <si>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</si>
  <si>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</si>
  <si>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</si>
  <si>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</si>
  <si>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</si>
  <si>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</si>
  <si>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</si>
  <si>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</si>
  <si>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</si>
  <si>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</si>
  <si>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</si>
  <si>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</si>
  <si>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</si>
  <si>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</si>
  <si>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</si>
  <si>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</si>
  <si>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</si>
  <si>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</si>
  <si>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</si>
  <si>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</si>
  <si>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</si>
  <si>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</si>
  <si>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</si>
  <si>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</si>
  <si>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</si>
  <si>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</si>
  <si>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</si>
  <si>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</si>
  <si>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</si>
  <si>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</si>
  <si>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</si>
  <si>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</si>
  <si>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</si>
  <si>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</si>
  <si>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</si>
  <si>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</si>
  <si>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</si>
  <si>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</si>
  <si>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</si>
  <si>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</si>
  <si>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</si>
  <si>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</si>
  <si>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</si>
  <si>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</si>
  <si>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</si>
  <si>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</si>
  <si>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</si>
  <si>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</si>
  <si>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</si>
  <si>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</si>
  <si>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</si>
  <si>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</si>
  <si>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</si>
  <si>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</si>
  <si>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</si>
  <si>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</si>
  <si>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</si>
  <si>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</si>
  <si>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</si>
  <si>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</si>
  <si>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</si>
  <si>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</si>
  <si>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</si>
  <si>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</si>
  <si>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</si>
  <si>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</si>
  <si>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</si>
  <si>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</si>
  <si>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</si>
  <si>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</si>
  <si>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</si>
  <si>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</si>
  <si>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</si>
  <si>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</si>
  <si>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</si>
  <si>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</si>
  <si>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</si>
  <si>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</si>
  <si>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</si>
  <si>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</si>
  <si>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</si>
  <si>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</si>
  <si>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</si>
  <si>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</si>
  <si>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</si>
  <si>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</si>
  <si>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</si>
  <si>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</si>
  <si>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</si>
  <si>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</si>
  <si>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</si>
  <si>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</si>
  <si>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</si>
  <si>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</si>
  <si>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</si>
  <si>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</si>
  <si>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</si>
  <si>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</si>
  <si>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</si>
  <si>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</si>
  <si>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</si>
  <si>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</si>
  <si>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</si>
  <si>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</si>
  <si>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</si>
  <si>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</si>
  <si>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</si>
  <si>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</si>
  <si>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</si>
  <si>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</si>
  <si>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</si>
  <si>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</si>
  <si>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</si>
  <si>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</si>
  <si>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</si>
  <si>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</si>
  <si>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</si>
  <si>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</si>
  <si>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</si>
  <si>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</si>
  <si>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</si>
  <si>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</si>
  <si>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</si>
  <si>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</si>
  <si>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</si>
  <si>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</si>
  <si>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</si>
  <si>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</si>
  <si>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</si>
  <si>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</si>
  <si>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</si>
  <si>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</si>
  <si>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</si>
  <si>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</si>
  <si>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</si>
  <si>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</si>
  <si>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</si>
  <si>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</si>
  <si>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</si>
  <si>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</si>
  <si>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</si>
  <si>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</si>
  <si>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</si>
  <si>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</si>
  <si>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</si>
  <si>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</si>
  <si>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</si>
  <si>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</si>
  <si>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</si>
  <si>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</si>
  <si>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</si>
  <si>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</si>
  <si>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</si>
  <si>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</si>
  <si>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</si>
  <si>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</si>
  <si>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</si>
  <si>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</si>
  <si>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</si>
  <si>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</si>
  <si>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</si>
  <si>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</si>
  <si>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</si>
  <si>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</si>
  <si>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</si>
  <si>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</si>
  <si>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</si>
  <si>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</si>
  <si>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</si>
  <si>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</si>
  <si>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</si>
  <si>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</si>
  <si>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</si>
  <si>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</si>
  <si>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</si>
  <si>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</si>
  <si>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</si>
  <si>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</si>
  <si>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</si>
  <si>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</si>
  <si>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</si>
  <si>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</si>
  <si>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</si>
  <si>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</si>
  <si>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</si>
  <si>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</si>
  <si>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</si>
  <si>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</si>
  <si>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</si>
  <si>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</si>
  <si>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</si>
  <si>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</si>
  <si>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</si>
  <si>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</si>
  <si>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</si>
  <si>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</si>
  <si>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</si>
  <si>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</si>
  <si>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</si>
  <si>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</si>
  <si>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</si>
  <si>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</si>
  <si>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</si>
  <si>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</si>
  <si>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</si>
  <si>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</si>
  <si>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</si>
  <si>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</si>
  <si>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</si>
  <si>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</si>
  <si>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</si>
  <si>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</si>
  <si>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</si>
  <si>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</si>
  <si>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</si>
  <si>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</si>
  <si>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</si>
  <si>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</si>
  <si>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</si>
  <si>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</si>
  <si>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</si>
  <si>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</si>
  <si>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</si>
  <si>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</si>
  <si>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</si>
  <si>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</si>
  <si>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</si>
  <si>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</si>
  <si>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</si>
  <si>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</si>
  <si>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</si>
  <si>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</si>
  <si>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</si>
  <si>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</si>
  <si>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</si>
  <si>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</si>
  <si>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</si>
  <si>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</si>
  <si>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</si>
  <si>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</si>
  <si>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</si>
  <si>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</si>
  <si>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</si>
  <si>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</si>
  <si>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</si>
  <si>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</si>
  <si>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</si>
  <si>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</si>
  <si>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</si>
  <si>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</si>
  <si>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</si>
  <si>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</si>
  <si>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</si>
  <si>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</si>
  <si>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</si>
  <si>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</si>
  <si>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</si>
  <si>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</si>
  <si>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</si>
  <si>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</si>
  <si>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</si>
  <si>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</si>
  <si>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</si>
  <si>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</si>
  <si>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</si>
  <si>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</si>
  <si>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</si>
  <si>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</si>
  <si>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</si>
  <si>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</si>
  <si>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</si>
  <si>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</si>
  <si>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</si>
  <si>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</si>
  <si>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</si>
  <si>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</si>
  <si>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</si>
  <si>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</si>
  <si>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</si>
  <si>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</si>
  <si>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</si>
  <si>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</si>
  <si>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</si>
  <si>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</si>
  <si>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</si>
  <si>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</si>
  <si>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</si>
  <si>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</si>
  <si>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</si>
  <si>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</si>
  <si>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</si>
  <si>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</si>
  <si>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</si>
  <si>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</si>
  <si>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</si>
  <si>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</si>
  <si>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</si>
  <si>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</si>
  <si>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</si>
  <si>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</si>
  <si>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</si>
  <si>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</si>
  <si>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</si>
  <si>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</si>
  <si>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</si>
  <si>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</si>
  <si>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</si>
  <si>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</si>
  <si>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</si>
  <si>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</si>
  <si>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</si>
  <si>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</si>
  <si>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</si>
  <si>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</si>
  <si>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</si>
  <si>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</si>
  <si>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</si>
  <si>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</si>
  <si>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</si>
  <si>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</si>
  <si>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</si>
  <si>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</si>
  <si>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</si>
  <si>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</si>
  <si>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</si>
  <si>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</si>
  <si>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</si>
  <si>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</si>
  <si>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</si>
  <si>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</si>
  <si>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</si>
  <si>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</si>
  <si>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</si>
  <si>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</si>
  <si>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</si>
  <si>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</si>
  <si>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</si>
  <si>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</si>
  <si>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</si>
  <si>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</si>
  <si>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</si>
  <si>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</si>
  <si>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</si>
  <si>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</si>
  <si>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</si>
  <si>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</si>
  <si>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</si>
  <si>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</si>
  <si>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</si>
  <si>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</si>
  <si>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</si>
  <si>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</si>
  <si>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</si>
  <si>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</si>
  <si>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</si>
  <si>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</si>
  <si>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</si>
  <si>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</si>
  <si>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</si>
  <si>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</si>
  <si>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</si>
  <si>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</si>
  <si>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</si>
  <si>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</si>
  <si>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</si>
  <si>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</si>
  <si>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</si>
  <si>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</si>
  <si>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</si>
  <si>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</si>
  <si>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</si>
  <si>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</si>
  <si>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</si>
  <si>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</si>
  <si>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</si>
  <si>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</si>
  <si>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</si>
  <si>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</si>
  <si>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</si>
  <si>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</si>
  <si>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</si>
  <si>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</si>
  <si>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</si>
  <si>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</si>
  <si>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</si>
  <si>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</si>
  <si>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</si>
  <si>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</si>
  <si>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</si>
  <si>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</si>
  <si>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</si>
  <si>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</si>
  <si>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</si>
  <si>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</si>
  <si>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</si>
  <si>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</si>
  <si>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</si>
  <si>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</si>
  <si>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</si>
  <si>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</si>
  <si>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</si>
  <si>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</si>
  <si>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</si>
  <si>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</si>
  <si>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</si>
  <si>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</si>
  <si>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</si>
  <si>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</si>
  <si>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</si>
  <si>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</si>
  <si>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</si>
  <si>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</si>
  <si>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</si>
  <si>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</si>
  <si>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</si>
  <si>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</si>
  <si>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</si>
  <si>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</si>
  <si>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</si>
  <si>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</si>
  <si>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</si>
  <si>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</si>
  <si>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</si>
  <si>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</si>
  <si>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</si>
  <si>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</si>
  <si>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</si>
  <si>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</si>
  <si>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</si>
  <si>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</si>
  <si>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</si>
  <si>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</si>
  <si>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</si>
  <si>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</si>
  <si>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</si>
  <si>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</si>
  <si>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</si>
  <si>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</si>
  <si>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</si>
  <si>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</si>
  <si>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</si>
  <si>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</si>
  <si>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</si>
  <si>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</si>
  <si>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</si>
  <si>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</si>
  <si>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</si>
  <si>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</si>
  <si>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</si>
  <si>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</si>
  <si>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</si>
  <si>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</si>
  <si>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</si>
  <si>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</si>
  <si>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</si>
  <si>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</si>
  <si>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</si>
  <si>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</si>
  <si>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</si>
  <si>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</si>
  <si>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</si>
  <si>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</si>
  <si>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</si>
  <si>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</si>
  <si>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</si>
  <si>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</si>
  <si>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</si>
  <si>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</si>
  <si>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</si>
  <si>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</si>
  <si>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</si>
  <si>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</si>
  <si>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</si>
  <si>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</si>
  <si>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</si>
  <si>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</si>
  <si>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</si>
  <si>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</si>
  <si>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</si>
  <si>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</si>
  <si>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</si>
  <si>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</si>
  <si>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</si>
  <si>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</si>
  <si>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</si>
  <si>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</si>
  <si>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</si>
  <si>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</si>
  <si>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</si>
  <si>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</si>
  <si>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</si>
  <si>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</si>
  <si>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</si>
  <si>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</si>
  <si>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</si>
  <si>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</si>
  <si>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</si>
  <si>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</si>
  <si>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</si>
  <si>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</si>
  <si>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</si>
  <si>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</si>
  <si>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</si>
  <si>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</si>
  <si>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</si>
  <si>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</si>
  <si>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</si>
  <si>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</si>
  <si>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</si>
  <si>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</si>
  <si>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</si>
  <si>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</si>
  <si>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</si>
  <si>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</si>
  <si>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</si>
  <si>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</si>
  <si>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</si>
  <si>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</si>
  <si>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</si>
  <si>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</si>
  <si>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</si>
  <si>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</si>
  <si>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</si>
  <si>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</si>
  <si>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</si>
  <si>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</si>
  <si>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</si>
  <si>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</si>
  <si>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</si>
  <si>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</si>
  <si>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</si>
  <si>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</si>
  <si>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</si>
  <si>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</si>
  <si>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</si>
  <si>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</si>
  <si>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</si>
  <si>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</si>
  <si>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</si>
  <si>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</si>
  <si>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</si>
  <si>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</si>
  <si>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</si>
  <si>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</si>
  <si>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</si>
  <si>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</si>
  <si>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</si>
  <si>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</si>
  <si>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</si>
  <si>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</si>
  <si>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</si>
  <si>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</si>
  <si>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</si>
  <si>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</si>
  <si>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</si>
  <si>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</si>
  <si>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</si>
  <si>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</si>
  <si>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</si>
  <si>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</si>
  <si>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</si>
  <si>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</si>
  <si>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</si>
  <si>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</si>
  <si>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</si>
  <si>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</si>
  <si>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</si>
  <si>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</si>
  <si>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</si>
  <si>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</si>
  <si>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</si>
  <si>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</si>
  <si>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</si>
  <si>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</si>
  <si>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</si>
  <si>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</si>
  <si>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</si>
  <si>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</si>
  <si>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</si>
  <si>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</si>
  <si>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</si>
  <si>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</si>
  <si>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</si>
  <si>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</si>
  <si>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</si>
  <si>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</si>
  <si>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</si>
  <si>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</si>
  <si>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</si>
  <si>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</si>
  <si>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</si>
  <si>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</si>
  <si>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</si>
  <si>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</si>
  <si>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</si>
  <si>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</si>
  <si>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</si>
  <si>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</si>
  <si>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</si>
  <si>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</si>
  <si>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</si>
  <si>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</si>
  <si>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</si>
  <si>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</si>
  <si>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</si>
  <si>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</si>
  <si>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</si>
  <si>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</si>
  <si>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</si>
  <si>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</si>
  <si>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</si>
  <si>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</si>
  <si>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</si>
  <si>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</si>
  <si>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</si>
  <si>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</si>
  <si>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</si>
  <si>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</si>
  <si>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</si>
  <si>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</si>
  <si>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</si>
  <si>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</si>
  <si>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</si>
  <si>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</si>
  <si>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</si>
  <si>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</si>
  <si>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</si>
  <si>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</si>
  <si>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</si>
  <si>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</si>
  <si>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</si>
  <si>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</si>
  <si>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</si>
  <si>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</si>
  <si>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</si>
  <si>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</si>
  <si>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</si>
  <si>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</si>
  <si>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</si>
  <si>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</si>
  <si>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</si>
  <si>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</si>
  <si>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</si>
  <si>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</si>
  <si>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</si>
  <si>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</si>
  <si>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</si>
  <si>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</si>
  <si>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</si>
  <si>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</si>
  <si>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</si>
  <si>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</si>
  <si>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</si>
  <si>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</si>
  <si>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</si>
  <si>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</si>
  <si>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</si>
  <si>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</si>
  <si>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</si>
  <si>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</si>
  <si>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</si>
  <si>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</si>
  <si>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</si>
  <si>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</si>
  <si>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</si>
  <si>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</si>
  <si>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</si>
  <si>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</si>
  <si>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</si>
  <si>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</si>
  <si>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</si>
  <si>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</si>
  <si>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</si>
  <si>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</si>
  <si>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</si>
  <si>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</si>
  <si>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</si>
  <si>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</si>
  <si>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</si>
  <si>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</si>
  <si>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</si>
  <si>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</si>
  <si>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</si>
  <si>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</si>
  <si>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</si>
  <si>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</si>
  <si>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</si>
  <si>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</si>
  <si>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</si>
  <si>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</si>
  <si>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</si>
  <si>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</si>
  <si>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</si>
  <si>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</si>
  <si>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</si>
  <si>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</si>
  <si>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</si>
  <si>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</si>
  <si>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</si>
  <si>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</si>
  <si>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</si>
  <si>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</si>
  <si>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</si>
  <si>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</si>
  <si>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</si>
  <si>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</si>
  <si>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</si>
  <si>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</si>
  <si>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</si>
  <si>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</si>
  <si>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</si>
  <si>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</si>
  <si>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</si>
  <si>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</si>
  <si>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</si>
  <si>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</si>
  <si>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</si>
  <si>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</si>
  <si>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</si>
  <si>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</si>
  <si>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</si>
  <si>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</si>
  <si>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</si>
  <si>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</si>
  <si>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</si>
  <si>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</si>
  <si>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</si>
  <si>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</si>
  <si>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</si>
  <si>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</si>
  <si>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</si>
  <si>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</si>
  <si>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</si>
  <si>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</si>
  <si>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</si>
  <si>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</si>
  <si>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</si>
  <si>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</si>
  <si>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</si>
  <si>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</si>
  <si>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</si>
  <si>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</si>
  <si>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</si>
  <si>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</si>
  <si>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</si>
  <si>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</si>
  <si>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</si>
  <si>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</si>
  <si>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</si>
  <si>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</si>
  <si>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</si>
  <si>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</si>
  <si>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</si>
  <si>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</si>
  <si>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</si>
  <si>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</si>
  <si>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</si>
  <si>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</si>
  <si>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</si>
  <si>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</si>
  <si>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</si>
  <si>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</si>
  <si>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</si>
  <si>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</si>
  <si>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</si>
  <si>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</si>
  <si>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</si>
  <si>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</si>
  <si>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</si>
  <si>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</si>
  <si>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</si>
  <si>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</si>
  <si>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</si>
  <si>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</si>
  <si>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</si>
  <si>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</si>
  <si>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</si>
  <si>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</si>
  <si>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</si>
  <si>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</si>
  <si>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</si>
  <si>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</si>
  <si>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</si>
  <si>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</si>
  <si>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</si>
  <si>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</si>
  <si>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</si>
  <si>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</si>
  <si>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</si>
  <si>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</si>
  <si>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</si>
  <si>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</si>
  <si>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</si>
  <si>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</si>
  <si>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</si>
  <si>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</si>
  <si>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</si>
  <si>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</si>
  <si>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</si>
  <si>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</si>
  <si>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</si>
  <si>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</si>
  <si>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</si>
  <si>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</si>
  <si>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</si>
  <si>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</si>
  <si>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</si>
  <si>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</si>
  <si>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</si>
  <si>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</si>
  <si>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</si>
  <si>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</si>
  <si>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</si>
  <si>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</si>
  <si>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</si>
  <si>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</si>
  <si>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</si>
  <si>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</si>
  <si>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</si>
  <si>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</si>
  <si>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</si>
  <si>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</si>
  <si>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</si>
  <si>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</si>
  <si>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</si>
  <si>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</si>
  <si>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</si>
  <si>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</si>
  <si>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</si>
  <si>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</si>
  <si>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</si>
  <si>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</si>
  <si>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</si>
  <si>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</si>
  <si>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</si>
  <si>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</si>
  <si>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</si>
  <si>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</si>
  <si>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</si>
  <si>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</si>
  <si>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</si>
  <si>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</si>
  <si>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</si>
  <si>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</si>
  <si>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</si>
  <si>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</si>
  <si>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</si>
  <si>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</si>
  <si>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</si>
  <si>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</si>
  <si>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</si>
  <si>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</si>
  <si>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</si>
  <si>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</si>
  <si>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</si>
  <si>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</si>
  <si>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</si>
  <si>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</si>
  <si>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</si>
  <si>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</si>
  <si>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</si>
  <si>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</si>
  <si>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</si>
  <si>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</si>
  <si>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</si>
  <si>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</si>
  <si>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</si>
  <si>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</si>
  <si>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</si>
  <si>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</si>
  <si>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</si>
  <si>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</si>
  <si>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</si>
  <si>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</si>
  <si>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</si>
  <si>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</si>
  <si>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</si>
  <si>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</si>
  <si>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</si>
  <si>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</si>
  <si>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</si>
  <si>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</si>
  <si>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</si>
  <si>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</si>
  <si>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</si>
  <si>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</si>
  <si>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</si>
  <si>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</si>
  <si>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</si>
  <si>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</si>
  <si>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</si>
  <si>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</si>
  <si>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</si>
  <si>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</si>
  <si>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</si>
  <si>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</si>
  <si>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</si>
  <si>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</si>
  <si>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</si>
  <si>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</si>
  <si>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</si>
  <si>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</si>
  <si>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</si>
  <si>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</si>
  <si>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</si>
  <si>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</si>
  <si>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</si>
  <si>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</si>
  <si>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</si>
  <si>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</si>
  <si>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</si>
  <si>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</si>
  <si>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</si>
  <si>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</si>
  <si>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</si>
  <si>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</si>
  <si>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</si>
  <si>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</si>
  <si>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</si>
  <si>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</si>
  <si>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</si>
  <si>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</si>
  <si>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</si>
  <si>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</si>
  <si>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</si>
  <si>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</si>
  <si>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</si>
  <si>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</si>
  <si>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</si>
  <si>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</si>
  <si>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</si>
  <si>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</si>
  <si>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</si>
  <si>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</si>
  <si>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</si>
  <si>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</si>
  <si>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</si>
  <si>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</si>
  <si>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</si>
  <si>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</si>
  <si>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</si>
  <si>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</si>
  <si>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</si>
  <si>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</si>
  <si>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</si>
  <si>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</si>
  <si>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</si>
  <si>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</si>
  <si>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</si>
  <si>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</si>
  <si>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</si>
  <si>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</si>
  <si>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</si>
  <si>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</si>
  <si>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</si>
  <si>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</si>
  <si>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</si>
  <si>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</si>
  <si>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</si>
  <si>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</si>
  <si>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</si>
  <si>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</si>
  <si>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</si>
  <si>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</si>
  <si>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</si>
  <si>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</si>
  <si>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</si>
  <si>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</si>
  <si>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</si>
  <si>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</si>
  <si>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</si>
  <si>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</si>
  <si>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</si>
  <si>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</si>
  <si>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</si>
  <si>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</si>
  <si>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</si>
  <si>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</si>
  <si>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</si>
  <si>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</si>
  <si>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</si>
  <si>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</si>
  <si>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</si>
  <si>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</si>
  <si>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</si>
  <si>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</si>
  <si>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</si>
  <si>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</si>
  <si>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</si>
  <si>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</si>
  <si>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</si>
  <si>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</si>
  <si>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</si>
  <si>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</si>
  <si>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</si>
  <si>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</si>
  <si>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</si>
  <si>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</si>
  <si>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</si>
  <si>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</si>
  <si>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</si>
  <si>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</si>
  <si>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</si>
  <si>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</si>
  <si>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</si>
  <si>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</si>
  <si>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</si>
  <si>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</si>
  <si>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</si>
  <si>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</si>
  <si>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</si>
  <si>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</si>
  <si>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</si>
  <si>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</si>
  <si>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</si>
  <si>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</si>
  <si>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</si>
  <si>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</si>
  <si>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</si>
  <si>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</si>
  <si>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</si>
  <si>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</si>
  <si>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</si>
  <si>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</si>
  <si>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</si>
  <si>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</si>
  <si>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</si>
  <si>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</si>
  <si>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</si>
  <si>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</si>
  <si>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</si>
  <si>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</si>
  <si>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</si>
  <si>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</si>
  <si>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</si>
  <si>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</si>
  <si>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</si>
  <si>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</si>
  <si>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</si>
  <si>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</si>
  <si>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</si>
  <si>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</si>
  <si>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</si>
  <si>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</si>
  <si>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</si>
  <si>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</si>
  <si>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</si>
  <si>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</si>
  <si>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</si>
  <si>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</si>
  <si>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</si>
  <si>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</si>
  <si>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</si>
  <si>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</si>
  <si>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</si>
  <si>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</si>
  <si>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</si>
  <si>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</si>
  <si>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</si>
  <si>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</si>
  <si>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</si>
  <si>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</si>
  <si>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</si>
  <si>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</si>
  <si>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</si>
  <si>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</si>
  <si>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</si>
  <si>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</si>
  <si>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</si>
  <si>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</si>
  <si>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</si>
  <si>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</si>
  <si>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</si>
  <si>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</si>
  <si>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</si>
  <si>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</si>
  <si>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</si>
  <si>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</si>
  <si>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</si>
  <si>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</si>
  <si>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</si>
  <si>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</si>
  <si>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</si>
  <si>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</si>
  <si>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</si>
  <si>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</si>
  <si>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</si>
  <si>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</si>
  <si>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</si>
  <si>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</si>
  <si>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</si>
  <si>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</si>
  <si>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</si>
  <si>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</si>
  <si>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</si>
  <si>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</si>
  <si>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</si>
  <si>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</si>
  <si>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</si>
  <si>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</si>
  <si>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</si>
  <si>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</si>
  <si>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</si>
  <si>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</si>
  <si>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</si>
  <si>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</si>
  <si>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</si>
  <si>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</si>
  <si>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</si>
  <si>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</si>
  <si>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</si>
  <si>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</si>
  <si>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</si>
  <si>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</si>
  <si>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</si>
  <si>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</si>
  <si>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</si>
  <si>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</si>
  <si>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</si>
  <si>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</si>
  <si>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</si>
  <si>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</si>
  <si>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</si>
  <si>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</si>
  <si>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</si>
  <si>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</si>
  <si>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</si>
  <si>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</si>
  <si>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</si>
  <si>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</si>
  <si>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</si>
  <si>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</si>
  <si>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</si>
  <si>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</si>
  <si>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</si>
  <si>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</si>
  <si>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</si>
  <si>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</si>
  <si>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</si>
  <si>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</si>
  <si>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</si>
  <si>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</si>
  <si>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</si>
  <si>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</si>
  <si>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</si>
  <si>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</si>
  <si>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</si>
  <si>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</si>
  <si>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</si>
  <si>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</si>
  <si>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</si>
  <si>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</si>
  <si>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</si>
  <si>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</si>
  <si>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</si>
  <si>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</si>
  <si>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</si>
  <si>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</si>
  <si>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</si>
  <si>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</si>
  <si>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</si>
  <si>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</si>
  <si>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</si>
  <si>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</si>
  <si>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</si>
  <si>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</si>
  <si>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</si>
  <si>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</si>
  <si>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</si>
  <si>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</si>
  <si>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</si>
  <si>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</si>
  <si>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</si>
  <si>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</si>
  <si>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</si>
  <si>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</si>
  <si>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</si>
  <si>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</si>
  <si>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</si>
  <si>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</si>
  <si>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</si>
  <si>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</si>
  <si>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</si>
  <si>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</si>
  <si>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</si>
  <si>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</si>
  <si>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</si>
  <si>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</si>
  <si>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</si>
  <si>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</si>
  <si>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</si>
  <si>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</si>
  <si>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</si>
  <si>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</si>
  <si>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</si>
  <si>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</si>
  <si>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</si>
  <si>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</si>
  <si>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</si>
  <si>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</si>
  <si>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</si>
  <si>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</si>
  <si>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</si>
  <si>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</si>
  <si>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</si>
  <si>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</si>
  <si>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</si>
  <si>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</si>
  <si>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</si>
  <si>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</si>
  <si>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</si>
  <si>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</si>
  <si>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</si>
  <si>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</si>
  <si>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</si>
  <si>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</si>
  <si>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</si>
  <si>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</si>
  <si>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</si>
  <si>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</si>
  <si>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</si>
  <si>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</si>
  <si>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</si>
  <si>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</si>
  <si>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</si>
  <si>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</si>
  <si>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</si>
  <si>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</si>
  <si>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</si>
  <si>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</si>
  <si>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</si>
  <si>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</si>
  <si>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</si>
  <si>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</si>
  <si>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</si>
  <si>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</si>
  <si>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</si>
  <si>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</si>
  <si>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</si>
  <si>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</si>
  <si>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</si>
  <si>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</si>
  <si>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</si>
  <si>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</si>
  <si>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</si>
  <si>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</si>
  <si>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</si>
  <si>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</si>
  <si>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</si>
  <si>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</si>
  <si>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</si>
  <si>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</si>
  <si>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</si>
  <si>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</si>
  <si>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</si>
  <si>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</si>
  <si>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</si>
  <si>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</si>
  <si>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</si>
  <si>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</si>
  <si>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</si>
  <si>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</si>
  <si>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</si>
  <si>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</si>
  <si>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</si>
  <si>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</si>
  <si>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</si>
  <si>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</si>
  <si>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</si>
  <si>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</si>
  <si>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</si>
  <si>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</si>
  <si>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</si>
  <si>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</si>
  <si>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</si>
  <si>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</si>
  <si>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</si>
  <si>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</si>
  <si>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</si>
  <si>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</si>
  <si>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</si>
  <si>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</si>
  <si>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</si>
  <si>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</si>
  <si>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</si>
  <si>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</si>
  <si>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</si>
  <si>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</si>
  <si>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</si>
  <si>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</si>
  <si>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</si>
  <si>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</si>
  <si>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</si>
  <si>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</si>
  <si>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</si>
  <si>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</si>
  <si>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</si>
  <si>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</si>
  <si>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</si>
  <si>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</si>
  <si>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</si>
  <si>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</si>
  <si>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</si>
  <si>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</si>
  <si>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</si>
  <si>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</si>
  <si>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</si>
  <si>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</si>
  <si>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</si>
  <si>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</si>
  <si>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</si>
  <si>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</si>
  <si>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</si>
  <si>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</si>
  <si>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</si>
  <si>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</si>
  <si>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</si>
  <si>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</si>
  <si>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</si>
  <si>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</si>
  <si>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</si>
  <si>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</si>
  <si>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</si>
  <si>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</si>
  <si>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</si>
  <si>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</si>
  <si>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</si>
  <si>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</si>
  <si>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</si>
  <si>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</si>
  <si>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</si>
  <si>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</si>
  <si>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</si>
  <si>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</si>
  <si>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</si>
  <si>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</si>
  <si>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</si>
  <si>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</si>
  <si>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</si>
  <si>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</si>
  <si>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</si>
  <si>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</si>
  <si>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</si>
  <si>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</si>
  <si>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</si>
  <si>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</si>
  <si>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</si>
  <si>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</si>
  <si>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</si>
  <si>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</si>
  <si>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</si>
  <si>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</si>
  <si>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</si>
  <si>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</si>
  <si>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</si>
  <si>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</si>
  <si>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</si>
  <si>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</si>
  <si>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</si>
  <si>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</si>
  <si>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</si>
  <si>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</si>
  <si>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</si>
  <si>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</si>
  <si>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</si>
  <si>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</si>
  <si>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</si>
  <si>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</si>
  <si>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</si>
  <si>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</si>
  <si>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</si>
  <si>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</si>
  <si>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</si>
  <si>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</si>
  <si>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</si>
  <si>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</si>
  <si>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</si>
  <si>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</si>
  <si>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</si>
  <si>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</si>
  <si>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</si>
  <si>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</si>
  <si>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</si>
  <si>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</si>
  <si>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</si>
  <si>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</si>
  <si>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</si>
  <si>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</si>
  <si>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</si>
  <si>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</si>
  <si>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</si>
  <si>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</si>
  <si>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</si>
  <si>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</si>
  <si>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</si>
  <si>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</si>
  <si>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</si>
  <si>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</si>
  <si>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</si>
  <si>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</si>
  <si>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</si>
  <si>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</si>
  <si>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</si>
  <si>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</si>
  <si>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</si>
  <si>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</si>
  <si>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</si>
  <si>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</si>
  <si>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</si>
  <si>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</si>
  <si>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</si>
  <si>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</si>
  <si>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</si>
  <si>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</si>
  <si>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</si>
  <si>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</si>
  <si>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</si>
  <si>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</si>
  <si>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</si>
  <si>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</si>
  <si>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</si>
  <si>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</si>
  <si>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</si>
  <si>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</si>
  <si>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</si>
  <si>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</si>
  <si>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</si>
  <si>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</si>
  <si>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</si>
  <si>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</si>
  <si>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</si>
  <si>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</si>
  <si>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</si>
  <si>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</si>
  <si>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</si>
  <si>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</si>
  <si>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</si>
  <si>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</si>
  <si>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</si>
  <si>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</si>
  <si>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</si>
  <si>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</si>
  <si>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</si>
  <si>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</si>
  <si>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</si>
  <si>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</si>
  <si>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</si>
  <si>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</si>
  <si>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</si>
  <si>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</si>
  <si>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</si>
  <si>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</si>
  <si>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</si>
  <si>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</si>
  <si>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</si>
  <si>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</si>
  <si>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</si>
  <si>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</si>
  <si>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</si>
  <si>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</si>
  <si>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</si>
  <si>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</si>
  <si>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</si>
  <si>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</si>
  <si>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</si>
  <si>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</si>
  <si>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</si>
  <si>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</si>
  <si>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</si>
  <si>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</si>
  <si>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</si>
  <si>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</si>
  <si>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</si>
  <si>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</si>
  <si>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</si>
  <si>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</si>
  <si>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</si>
  <si>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</si>
  <si>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</si>
  <si>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</si>
  <si>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</si>
  <si>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</si>
  <si>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</si>
  <si>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</si>
  <si>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</si>
  <si>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</si>
  <si>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</si>
  <si>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</si>
  <si>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</si>
  <si>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</si>
  <si>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</si>
  <si>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</si>
  <si>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</si>
  <si>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</si>
  <si>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</si>
  <si>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</si>
  <si>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</si>
  <si>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</si>
  <si>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</si>
  <si>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</si>
  <si>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</si>
  <si>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</si>
  <si>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</si>
  <si>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</si>
  <si>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</si>
  <si>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</si>
  <si>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</si>
  <si>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</si>
  <si>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</si>
  <si>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</si>
  <si>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</si>
  <si>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</si>
  <si>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</si>
  <si>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</si>
  <si>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</si>
  <si>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</si>
  <si>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</si>
  <si>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</si>
  <si>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</si>
  <si>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</si>
  <si>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</si>
  <si>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</si>
  <si>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</si>
  <si>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</si>
  <si>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</si>
  <si>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</si>
  <si>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</si>
  <si>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</si>
  <si>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</si>
  <si>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</si>
  <si>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</si>
  <si>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</si>
  <si>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</si>
  <si>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</si>
  <si>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</si>
  <si>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</si>
  <si>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</si>
  <si>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</si>
  <si>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</si>
  <si>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</si>
  <si>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</si>
  <si>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</si>
  <si>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</si>
  <si>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</si>
  <si>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</si>
  <si>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</si>
  <si>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</si>
  <si>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</si>
  <si>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</si>
  <si>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</si>
  <si>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</si>
  <si>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</si>
  <si>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</si>
  <si>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</si>
  <si>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</si>
  <si>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</si>
  <si>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</si>
  <si>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</si>
  <si>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</si>
  <si>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</si>
  <si>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</si>
  <si>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</si>
  <si>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</si>
  <si>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</si>
  <si>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</si>
  <si>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</si>
  <si>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</si>
  <si>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</si>
  <si>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</si>
  <si>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</si>
  <si>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</si>
  <si>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</si>
  <si>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</si>
  <si>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</si>
  <si>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</si>
  <si>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</si>
  <si>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</si>
  <si>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</si>
  <si>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</si>
  <si>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</si>
  <si>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</si>
  <si>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</si>
  <si>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</si>
  <si>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</si>
  <si>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</si>
  <si>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</si>
  <si>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</si>
  <si>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</si>
  <si>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</si>
  <si>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</si>
  <si>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</si>
  <si>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</si>
  <si>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</si>
  <si>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</si>
  <si>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</si>
  <si>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</si>
  <si>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</si>
  <si>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</si>
  <si>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</si>
  <si>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</si>
  <si>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</si>
  <si>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</si>
  <si>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</si>
  <si>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</si>
  <si>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</si>
  <si>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</si>
  <si>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</si>
  <si>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</si>
  <si>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</si>
  <si>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</si>
  <si>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</si>
  <si>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</si>
  <si>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</si>
  <si>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</si>
  <si>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</si>
  <si>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</si>
  <si>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</si>
  <si>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</si>
  <si>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</si>
  <si>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</si>
  <si>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</si>
  <si>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</si>
  <si>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</si>
  <si>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</si>
  <si>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</si>
  <si>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</si>
  <si>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</si>
  <si>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</si>
  <si>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</si>
  <si>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</si>
  <si>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</si>
  <si>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</si>
  <si>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</si>
  <si>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</si>
  <si>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</si>
  <si>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</si>
  <si>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</si>
  <si>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</si>
  <si>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</si>
  <si>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</si>
  <si>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</si>
  <si>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</si>
  <si>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</si>
  <si>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</si>
  <si>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</si>
  <si>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</si>
  <si>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</si>
  <si>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</si>
  <si>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</si>
  <si>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</si>
  <si>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</si>
  <si>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</si>
  <si>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</si>
  <si>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</si>
  <si>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</si>
  <si>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</si>
  <si>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</si>
  <si>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</si>
  <si>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</si>
  <si>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</si>
  <si>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</si>
  <si>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</si>
  <si>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</si>
  <si>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</si>
  <si>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</si>
  <si>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</si>
  <si>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</si>
  <si>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</si>
  <si>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</si>
  <si>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</si>
  <si>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</si>
  <si>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</si>
  <si>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</si>
  <si>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</si>
  <si>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</si>
  <si>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</si>
  <si>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</si>
  <si>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</si>
  <si>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</si>
  <si>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</si>
  <si>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</si>
  <si>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</si>
  <si>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</si>
  <si>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</si>
  <si>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</si>
  <si>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</si>
  <si>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</si>
  <si>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</si>
  <si>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</si>
  <si>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</si>
  <si>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</si>
  <si>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</si>
  <si>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</si>
  <si>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</si>
  <si>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</si>
  <si>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</si>
  <si>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</si>
  <si>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</si>
  <si>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</si>
  <si>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</si>
  <si>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</si>
  <si>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</si>
  <si>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</si>
  <si>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</si>
  <si>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</si>
  <si>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</si>
  <si>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</si>
  <si>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</si>
  <si>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</si>
  <si>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</si>
  <si>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</si>
  <si>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</si>
  <si>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</si>
  <si>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</si>
  <si>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</si>
  <si>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</si>
  <si>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</si>
  <si>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</si>
  <si>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</si>
  <si>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</si>
  <si>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</si>
  <si>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</si>
  <si>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</si>
  <si>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</si>
  <si>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</si>
  <si>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</si>
  <si>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</si>
  <si>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</si>
  <si>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</si>
  <si>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</si>
  <si>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</si>
  <si>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</si>
  <si>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</si>
  <si>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</si>
  <si>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</si>
  <si>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</si>
  <si>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</si>
  <si>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</si>
  <si>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</si>
  <si>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</si>
  <si>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</si>
  <si>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</si>
  <si>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</si>
  <si>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</si>
  <si>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</si>
  <si>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</si>
  <si>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</si>
  <si>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</si>
  <si>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</si>
  <si>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</si>
  <si>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</si>
  <si>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</si>
  <si>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</si>
  <si>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</si>
  <si>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</si>
  <si>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</si>
  <si>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</si>
  <si>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</si>
  <si>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</si>
  <si>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</si>
  <si>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</si>
  <si>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</si>
  <si>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</si>
  <si>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</si>
  <si>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</si>
  <si>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</si>
  <si>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</si>
  <si>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</si>
  <si>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</si>
  <si>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</si>
  <si>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</si>
  <si>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</si>
  <si>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</si>
  <si>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</si>
  <si>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</si>
  <si>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</si>
  <si>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</si>
  <si>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</si>
  <si>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</si>
  <si>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</si>
  <si>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</si>
  <si>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</si>
  <si>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</si>
  <si>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</si>
  <si>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</si>
  <si>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</si>
  <si>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</si>
  <si>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</si>
  <si>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</si>
  <si>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</si>
  <si>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</si>
  <si>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</si>
  <si>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</si>
  <si>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</si>
  <si>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</si>
  <si>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</si>
  <si>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</si>
  <si>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</si>
  <si>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</si>
  <si>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</si>
  <si>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</si>
  <si>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</si>
  <si>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</si>
  <si>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</si>
  <si>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</si>
  <si>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</si>
  <si>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</si>
  <si>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</si>
  <si>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</si>
  <si>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</si>
  <si>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</si>
  <si>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</si>
  <si>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</si>
  <si>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</si>
  <si>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</si>
  <si>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</si>
  <si>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</si>
  <si>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</si>
  <si>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</si>
  <si>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</si>
  <si>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</si>
  <si>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</si>
  <si>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</si>
  <si>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</si>
  <si>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</si>
  <si>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</si>
  <si>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</si>
  <si>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</si>
  <si>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</si>
  <si>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</si>
  <si>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</si>
  <si>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</si>
  <si>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</si>
  <si>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</si>
  <si>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</si>
  <si>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</si>
  <si>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</si>
  <si>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</si>
  <si>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</si>
  <si>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</si>
  <si>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</si>
  <si>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</si>
  <si>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</si>
  <si>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</si>
  <si>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</si>
  <si>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</si>
  <si>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</si>
  <si>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</si>
  <si>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</si>
  <si>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</si>
  <si>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</si>
  <si>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</si>
  <si>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</si>
  <si>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</si>
  <si>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</si>
  <si>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</si>
  <si>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</si>
  <si>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</si>
  <si>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</si>
  <si>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</si>
  <si>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</si>
  <si>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</si>
  <si>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</si>
  <si>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</si>
  <si>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</si>
  <si>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</si>
  <si>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</si>
  <si>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</si>
  <si>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</si>
  <si>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</si>
  <si>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</si>
  <si>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</si>
  <si>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</si>
  <si>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</si>
  <si>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</si>
  <si>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</si>
  <si>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</si>
  <si>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</si>
  <si>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</si>
  <si>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</si>
  <si>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</si>
  <si>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</si>
  <si>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</si>
  <si>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</si>
  <si>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</si>
  <si>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</si>
  <si>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</si>
  <si>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</si>
  <si>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</si>
  <si>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</si>
  <si>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</si>
  <si>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</si>
  <si>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</si>
  <si>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</si>
  <si>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</si>
  <si>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</si>
  <si>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</si>
  <si>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</si>
  <si>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</si>
  <si>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</si>
  <si>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</si>
  <si>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</si>
  <si>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</si>
  <si>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</si>
  <si>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</si>
  <si>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</si>
  <si>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</si>
  <si>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</si>
  <si>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</si>
  <si>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</si>
  <si>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</si>
  <si>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</si>
  <si>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</si>
  <si>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</si>
  <si>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</si>
  <si>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</si>
  <si>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</si>
  <si>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</si>
  <si>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</si>
  <si>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</si>
  <si>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</si>
  <si>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</si>
  <si>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</si>
  <si>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</si>
  <si>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</si>
  <si>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</si>
  <si>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</si>
  <si>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</si>
  <si>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</si>
  <si>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</si>
  <si>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</si>
  <si>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</si>
  <si>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</si>
  <si>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</si>
  <si>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</si>
  <si>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</si>
  <si>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</si>
  <si>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</si>
  <si>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</si>
  <si>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</si>
  <si>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</si>
  <si>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</si>
  <si>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</si>
  <si>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</si>
  <si>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</si>
  <si>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</si>
  <si>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</si>
  <si>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</si>
  <si>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</si>
  <si>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</si>
  <si>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</si>
  <si>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</si>
  <si>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</si>
  <si>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</si>
  <si>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</si>
  <si>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</si>
  <si>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</si>
  <si>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</si>
  <si>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</si>
  <si>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</si>
  <si>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</si>
  <si>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</si>
  <si>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</si>
  <si>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</si>
  <si>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</si>
  <si>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</si>
  <si>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</si>
  <si>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</si>
  <si>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</si>
  <si>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</si>
  <si>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</si>
  <si>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</si>
  <si>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</si>
  <si>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</si>
  <si>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</si>
  <si>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</si>
  <si>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</si>
  <si>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</si>
  <si>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</si>
  <si>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</si>
  <si>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</si>
  <si>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</si>
  <si>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</si>
  <si>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</si>
  <si>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</si>
  <si>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</si>
  <si>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</si>
  <si>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</si>
  <si>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</si>
  <si>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</si>
  <si>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</si>
  <si>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</si>
  <si>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</si>
  <si>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</si>
  <si>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</si>
  <si>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</si>
  <si>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</si>
  <si>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</si>
  <si>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</si>
  <si>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</si>
  <si>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</si>
  <si>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</si>
  <si>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</si>
  <si>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</si>
  <si>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</si>
  <si>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</si>
  <si>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</si>
  <si>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</si>
  <si>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</si>
  <si>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</si>
  <si>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</si>
  <si>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</si>
  <si>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</si>
  <si>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</si>
  <si>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</si>
  <si>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</si>
  <si>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</si>
  <si>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</si>
  <si>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</si>
  <si>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</si>
  <si>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</si>
  <si>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</si>
  <si>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</si>
  <si>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</si>
  <si>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</si>
  <si>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</si>
  <si>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</si>
  <si>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</si>
  <si>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</si>
  <si>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</si>
  <si>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</si>
  <si>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</si>
  <si>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</si>
  <si>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</si>
  <si>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</si>
  <si>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</si>
  <si>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</si>
  <si>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</si>
  <si>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</si>
  <si>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</si>
  <si>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</si>
  <si>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</si>
  <si>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</si>
  <si>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</si>
  <si>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</si>
  <si>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</si>
  <si>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</si>
  <si>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</si>
  <si>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</si>
  <si>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</si>
  <si>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</si>
  <si>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</si>
  <si>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</si>
  <si>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</si>
  <si>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</si>
  <si>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</si>
  <si>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</si>
  <si>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</si>
  <si>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</si>
  <si>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</si>
  <si>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</si>
  <si>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</si>
  <si>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</si>
  <si>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</si>
  <si>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</si>
  <si>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</si>
  <si>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</si>
  <si>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</si>
  <si>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</si>
  <si>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</si>
  <si>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</si>
  <si>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</si>
  <si>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</si>
  <si>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</si>
  <si>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</si>
  <si>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</si>
  <si>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</si>
  <si>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</si>
  <si>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</si>
  <si>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</si>
  <si>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</si>
  <si>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</si>
  <si>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</si>
  <si>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</si>
  <si>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</si>
  <si>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</si>
  <si>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</si>
  <si>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</si>
  <si>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</si>
  <si>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</si>
  <si>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</si>
  <si>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</si>
  <si>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</si>
  <si>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</si>
  <si>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</si>
  <si>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</si>
  <si>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</si>
  <si>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</si>
  <si>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</si>
  <si>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</si>
  <si>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</si>
  <si>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</si>
  <si>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</si>
  <si>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</si>
  <si>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</si>
  <si>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</si>
  <si>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</si>
  <si>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</si>
  <si>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</si>
  <si>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</si>
  <si>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</si>
  <si>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</si>
  <si>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</si>
  <si>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</si>
  <si>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</si>
  <si>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</si>
  <si>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</si>
  <si>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</si>
  <si>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</si>
  <si>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</si>
  <si>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</si>
  <si>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</si>
  <si>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</si>
  <si>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</si>
  <si>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</si>
  <si>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</si>
  <si>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</si>
  <si>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</si>
  <si>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</si>
  <si>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</si>
  <si>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</si>
  <si>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</si>
  <si>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</si>
  <si>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</si>
  <si>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</si>
  <si>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</si>
  <si>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</si>
  <si>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</si>
  <si>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</si>
  <si>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</si>
  <si>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</si>
  <si>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</si>
  <si>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</si>
  <si>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</si>
  <si>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</si>
  <si>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</si>
  <si>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</si>
  <si>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</si>
  <si>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</si>
  <si>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</si>
  <si>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</si>
  <si>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</si>
  <si>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</si>
  <si>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</si>
  <si>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</si>
  <si>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</si>
  <si>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</si>
  <si>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</si>
  <si>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</si>
  <si>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</si>
  <si>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</si>
  <si>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</si>
  <si>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</si>
  <si>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</si>
  <si>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</si>
  <si>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</si>
  <si>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</si>
  <si>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</si>
  <si>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</si>
  <si>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</si>
  <si>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</si>
  <si>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</si>
  <si>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</si>
  <si>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</si>
  <si>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</si>
  <si>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</si>
  <si>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</si>
  <si>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</si>
  <si>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</si>
  <si>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</si>
  <si>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</si>
  <si>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</si>
  <si>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</si>
  <si>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</si>
  <si>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</si>
  <si>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</si>
  <si>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</si>
  <si>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</si>
  <si>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</si>
  <si>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</si>
  <si>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</si>
  <si>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</si>
  <si>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</si>
  <si>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</si>
  <si>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</si>
  <si>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</si>
  <si>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</si>
  <si>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</si>
  <si>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</si>
  <si>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</si>
  <si>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</si>
  <si>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</si>
  <si>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</si>
  <si>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</si>
  <si>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</si>
  <si>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</si>
  <si>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</si>
  <si>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</si>
  <si>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</si>
  <si>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</si>
  <si>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</si>
  <si>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</si>
  <si>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</si>
  <si>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</si>
  <si>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</si>
  <si>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</si>
  <si>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</si>
  <si>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</si>
  <si>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</si>
  <si>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</si>
  <si>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</si>
  <si>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</si>
  <si>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</si>
  <si>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</si>
  <si>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</si>
  <si>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</si>
  <si>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</si>
  <si>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</si>
  <si>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</si>
  <si>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</si>
  <si>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</si>
  <si>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</si>
  <si>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</si>
  <si>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</si>
  <si>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</si>
  <si>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</si>
  <si>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</si>
  <si>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</si>
  <si>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</si>
  <si>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</si>
  <si>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</si>
  <si>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</si>
  <si>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</si>
  <si>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</si>
  <si>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</si>
  <si>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</si>
  <si>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</si>
  <si>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</si>
  <si>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</si>
  <si>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</si>
  <si>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</si>
  <si>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</si>
  <si>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</si>
  <si>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</si>
  <si>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</si>
  <si>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</si>
  <si>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</si>
  <si>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</si>
  <si>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</si>
  <si>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</si>
  <si>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</si>
  <si>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</si>
  <si>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</si>
  <si>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</si>
  <si>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</si>
  <si>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</si>
  <si>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</si>
  <si>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</si>
  <si>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</si>
  <si>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</si>
  <si>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</si>
  <si>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</si>
  <si>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</si>
  <si>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</si>
  <si>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</si>
  <si>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</si>
  <si>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</si>
  <si>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</si>
  <si>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</si>
  <si>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</si>
  <si>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</si>
  <si>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</si>
  <si>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</si>
  <si>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</si>
  <si>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</si>
  <si>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</si>
  <si>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</si>
  <si>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</si>
  <si>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</si>
  <si>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</si>
  <si>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</si>
  <si>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</si>
  <si>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</si>
  <si>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</si>
  <si>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</si>
  <si>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</si>
  <si>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</si>
  <si>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</si>
  <si>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</si>
  <si>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</si>
  <si>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</si>
  <si>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</si>
  <si>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</si>
  <si>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</si>
  <si>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</si>
  <si>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</si>
  <si>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</si>
  <si>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</si>
  <si>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</si>
  <si>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</si>
  <si>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</si>
  <si>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</si>
  <si>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</si>
  <si>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</si>
  <si>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</si>
  <si>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</si>
  <si>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</si>
  <si>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</si>
  <si>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</si>
  <si>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</si>
  <si>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</si>
  <si>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</si>
  <si>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</si>
  <si>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</si>
  <si>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</si>
  <si>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</si>
  <si>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</si>
  <si>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</si>
  <si>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</si>
  <si>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</si>
  <si>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</si>
  <si>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</si>
  <si>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</si>
  <si>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</si>
  <si>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</si>
  <si>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</si>
  <si>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</si>
  <si>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</si>
  <si>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</si>
  <si>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</si>
  <si>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</si>
  <si>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</si>
  <si>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</si>
  <si>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</si>
  <si>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</si>
  <si>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</si>
  <si>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</si>
  <si>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</si>
  <si>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</si>
  <si>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</si>
  <si>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</si>
  <si>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</si>
  <si>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</si>
  <si>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</si>
  <si>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</si>
  <si>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</si>
  <si>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</si>
  <si>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</si>
  <si>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</si>
  <si>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</si>
  <si>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</si>
  <si>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</si>
  <si>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</si>
  <si>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</si>
  <si>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</si>
  <si>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</si>
  <si>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</si>
  <si>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</si>
  <si>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</si>
  <si>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</si>
  <si>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</si>
  <si>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</si>
  <si>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</si>
  <si>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</si>
  <si>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</si>
  <si>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</si>
  <si>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</si>
  <si>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</si>
  <si>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</si>
  <si>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</si>
  <si>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</si>
  <si>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</si>
  <si>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</si>
  <si>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</si>
  <si>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</si>
  <si>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</si>
  <si>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</si>
  <si>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</si>
  <si>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</si>
  <si>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</si>
  <si>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</si>
  <si>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</si>
  <si>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</si>
  <si>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</si>
  <si>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</si>
  <si>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</si>
  <si>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</si>
  <si>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</si>
  <si>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</si>
  <si>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</si>
  <si>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</si>
  <si>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</si>
  <si>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</si>
  <si>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</si>
  <si>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</si>
  <si>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</si>
  <si>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</si>
  <si>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</si>
  <si>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</si>
  <si>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</si>
  <si>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</si>
  <si>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</si>
  <si>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</si>
  <si>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</si>
  <si>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</si>
  <si>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</si>
  <si>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</si>
  <si>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</si>
  <si>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</si>
  <si>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</si>
  <si>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</si>
  <si>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</si>
  <si>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</si>
  <si>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</si>
  <si>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</si>
  <si>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</si>
  <si>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</si>
  <si>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</si>
  <si>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</si>
  <si>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</si>
  <si>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</si>
  <si>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</si>
  <si>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</si>
  <si>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</si>
  <si>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</si>
  <si>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</si>
  <si>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</si>
  <si>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</si>
  <si>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</si>
  <si>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</si>
  <si>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</si>
  <si>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</si>
  <si>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</si>
  <si>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</si>
  <si>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</si>
  <si>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</si>
  <si>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</si>
  <si>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</si>
  <si>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</si>
  <si>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</si>
  <si>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</si>
  <si>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</si>
  <si>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</si>
  <si>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</si>
  <si>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</si>
  <si>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</si>
  <si>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</si>
  <si>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</si>
  <si>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</si>
  <si>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</si>
  <si>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</si>
  <si>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</si>
  <si>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</si>
  <si>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</si>
  <si>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</si>
  <si>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</si>
  <si>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</si>
  <si>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</si>
  <si>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</si>
  <si>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</si>
  <si>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</si>
  <si>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</si>
  <si>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</si>
  <si>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</si>
  <si>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</si>
  <si>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</si>
  <si>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</si>
  <si>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</si>
  <si>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</si>
  <si>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</si>
  <si>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</si>
  <si>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</si>
  <si>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</si>
  <si>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</si>
  <si>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</si>
  <si>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</si>
  <si>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</si>
  <si>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</si>
  <si>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</si>
  <si>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</si>
  <si>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</si>
  <si>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</si>
  <si>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</si>
  <si>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</si>
  <si>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</si>
  <si>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</si>
  <si>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</si>
  <si>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</si>
  <si>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</si>
  <si>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</si>
  <si>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</si>
  <si>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</si>
  <si>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</si>
  <si>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</si>
  <si>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</si>
  <si>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</si>
  <si>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</si>
  <si>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</si>
  <si>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</si>
  <si>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</si>
  <si>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</si>
  <si>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</si>
  <si>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</si>
  <si>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</si>
  <si>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</si>
  <si>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</si>
  <si>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</si>
  <si>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</si>
  <si>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</si>
  <si>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</si>
  <si>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</si>
  <si>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</si>
  <si>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</si>
  <si>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</si>
  <si>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</si>
  <si>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</si>
  <si>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</si>
  <si>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</si>
  <si>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</si>
  <si>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</si>
  <si>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</si>
  <si>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</si>
  <si>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</si>
  <si>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</si>
  <si>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</si>
  <si>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</si>
  <si>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</si>
  <si>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</si>
  <si>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</si>
  <si>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</si>
  <si>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</si>
  <si>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</si>
  <si>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</si>
  <si>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</si>
  <si>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</si>
  <si>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</si>
  <si>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</si>
  <si>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</si>
  <si>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</si>
  <si>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</si>
  <si>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</si>
  <si>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</si>
  <si>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</si>
  <si>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</si>
  <si>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</si>
  <si>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</si>
  <si>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</si>
  <si>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</si>
  <si>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</si>
  <si>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</si>
  <si>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</si>
  <si>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</si>
  <si>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</si>
  <si>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</si>
  <si>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</si>
  <si>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</si>
  <si>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</si>
  <si>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</si>
  <si>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</si>
  <si>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</si>
  <si>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</si>
  <si>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</si>
  <si>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</si>
  <si>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</si>
  <si>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</si>
  <si>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</si>
  <si>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</si>
  <si>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</si>
  <si>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</si>
  <si>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</si>
  <si>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</si>
  <si>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</si>
  <si>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</si>
  <si>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</si>
  <si>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</si>
  <si>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</si>
  <si>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</si>
  <si>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</si>
  <si>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</si>
  <si>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</si>
  <si>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</si>
  <si>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</si>
  <si>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</si>
  <si>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</si>
  <si>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</si>
  <si>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</si>
  <si>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</si>
  <si>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</si>
  <si>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</si>
  <si>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</si>
  <si>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</si>
  <si>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</si>
  <si>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</si>
  <si>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</si>
  <si>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</si>
  <si>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</si>
  <si>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</si>
  <si>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</si>
  <si>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</si>
  <si>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</si>
  <si>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</si>
  <si>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</si>
  <si>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</si>
  <si>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</si>
  <si>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</si>
  <si>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</si>
  <si>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</si>
  <si>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</si>
  <si>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</si>
  <si>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</si>
  <si>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</si>
  <si>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</si>
  <si>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</si>
  <si>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</si>
  <si>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</si>
  <si>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</si>
  <si>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</si>
  <si>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</si>
  <si>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</si>
  <si>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</si>
  <si>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</si>
  <si>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</si>
  <si>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</si>
  <si>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</si>
  <si>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</si>
  <si>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</si>
  <si>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</si>
  <si>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</si>
  <si>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</si>
  <si>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</si>
  <si>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</si>
  <si>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</si>
  <si>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</si>
  <si>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</si>
  <si>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</si>
  <si>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</si>
  <si>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</si>
  <si>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</si>
  <si>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</si>
  <si>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</si>
  <si>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</si>
  <si>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</si>
  <si>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</si>
  <si>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</si>
  <si>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</si>
  <si>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</si>
  <si>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</si>
  <si>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</si>
  <si>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</si>
  <si>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</si>
  <si>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</si>
  <si>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</si>
  <si>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</si>
  <si>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</si>
  <si>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</si>
  <si>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</si>
  <si>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</si>
  <si>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</si>
  <si>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</si>
  <si>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</si>
  <si>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</si>
  <si>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</si>
  <si>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</si>
  <si>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</si>
  <si>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</si>
  <si>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</si>
  <si>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</si>
  <si>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</si>
  <si>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</si>
  <si>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</si>
  <si>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</si>
  <si>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</si>
  <si>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</si>
  <si>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</si>
  <si>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</si>
  <si>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</si>
  <si>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</si>
  <si>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</si>
  <si>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</si>
  <si>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</si>
  <si>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</si>
  <si>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</si>
  <si>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</si>
  <si>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</si>
  <si>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</si>
  <si>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</si>
  <si>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</si>
  <si>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</si>
  <si>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</si>
  <si>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</si>
  <si>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</si>
  <si>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</si>
  <si>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</si>
  <si>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</si>
  <si>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</si>
  <si>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</si>
  <si>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</si>
  <si>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</si>
  <si>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</si>
  <si>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</si>
  <si>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</si>
  <si>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</si>
  <si>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</si>
  <si>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</si>
  <si>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</si>
  <si>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</si>
  <si>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</si>
  <si>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</si>
  <si>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</si>
  <si>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</si>
  <si>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</si>
  <si>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</si>
  <si>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</si>
  <si>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</si>
  <si>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</si>
  <si>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</si>
  <si>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</si>
  <si>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</si>
  <si>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</si>
  <si>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</si>
  <si>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</si>
  <si>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</si>
  <si>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</si>
  <si>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</si>
  <si>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</si>
  <si>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</si>
  <si>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</si>
  <si>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</si>
  <si>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</si>
  <si>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</si>
  <si>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</si>
  <si>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</si>
  <si>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</si>
  <si>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</si>
  <si>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</si>
  <si>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</si>
  <si>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</si>
  <si>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</si>
  <si>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</si>
  <si>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</si>
  <si>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</si>
  <si>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</si>
  <si>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</si>
  <si>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</si>
  <si>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</si>
  <si>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</si>
  <si>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</si>
  <si>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</si>
  <si>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</si>
  <si>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</si>
  <si>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</si>
  <si>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</si>
  <si>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</si>
  <si>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</si>
  <si>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</si>
  <si>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</si>
  <si>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</si>
  <si>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</si>
  <si>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</si>
  <si>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</si>
  <si>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</si>
  <si>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</si>
  <si>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</si>
  <si>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</si>
  <si>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</si>
  <si>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</si>
  <si>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</si>
  <si>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</si>
  <si>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</si>
  <si>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</si>
  <si>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</si>
  <si>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</si>
  <si>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</si>
  <si>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</si>
  <si>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</si>
  <si>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</si>
  <si>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</si>
  <si>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</si>
  <si>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</si>
  <si>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</si>
  <si>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</si>
  <si>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</si>
  <si>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</si>
  <si>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</si>
  <si>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</si>
  <si>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</si>
  <si>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</si>
  <si>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</si>
  <si>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</si>
  <si>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</si>
  <si>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</si>
  <si>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</si>
  <si>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</si>
  <si>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</si>
  <si>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</si>
  <si>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</si>
  <si>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</si>
  <si>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</si>
  <si>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</si>
  <si>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</si>
  <si>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</si>
  <si>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</si>
  <si>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</si>
  <si>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</si>
  <si>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</si>
  <si>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</si>
  <si>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</si>
  <si>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</si>
  <si>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</si>
  <si>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</si>
  <si>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</si>
  <si>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</si>
  <si>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</si>
  <si>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</si>
  <si>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</si>
  <si>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</si>
  <si>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</si>
  <si>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</si>
  <si>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</si>
  <si>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</si>
  <si>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</si>
  <si>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</si>
  <si>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</si>
  <si>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</si>
  <si>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</si>
  <si>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</si>
  <si>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</si>
  <si>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</si>
  <si>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</si>
  <si>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</si>
  <si>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</si>
  <si>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</si>
  <si>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</si>
  <si>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</si>
  <si>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</si>
  <si>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</si>
  <si>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</si>
  <si>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</si>
  <si>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</si>
  <si>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</si>
  <si>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</si>
  <si>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</si>
  <si>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</si>
  <si>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</si>
  <si>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</si>
  <si>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</si>
  <si>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</si>
  <si>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</si>
  <si>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</si>
  <si>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</si>
  <si>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</si>
  <si>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</si>
  <si>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</si>
  <si>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</si>
  <si>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</si>
  <si>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</si>
  <si>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</si>
  <si>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</si>
  <si>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</si>
  <si>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</si>
  <si>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</si>
  <si>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</si>
  <si>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</si>
  <si>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</si>
  <si>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</si>
  <si>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</si>
  <si>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</si>
  <si>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</si>
  <si>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</si>
  <si>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</si>
  <si>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</si>
  <si>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</si>
  <si>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</si>
  <si>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</si>
  <si>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</si>
  <si>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</si>
  <si>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</si>
  <si>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</si>
  <si>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</si>
  <si>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</si>
  <si>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</si>
  <si>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</si>
  <si>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</si>
  <si>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</si>
  <si>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</si>
  <si>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</si>
  <si>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</si>
  <si>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</si>
  <si>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</si>
  <si>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</si>
  <si>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</si>
  <si>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</si>
  <si>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</si>
  <si>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</si>
  <si>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</si>
  <si>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</si>
  <si>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</si>
  <si>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</si>
  <si>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</si>
  <si>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</si>
  <si>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</si>
  <si>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</si>
  <si>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</si>
  <si>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</si>
  <si>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</si>
  <si>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</si>
  <si>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</si>
  <si>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</si>
  <si>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</si>
  <si>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</si>
  <si>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</si>
  <si>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</si>
  <si>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</si>
  <si>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</si>
  <si>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</si>
  <si>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</si>
  <si>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</si>
  <si>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</si>
  <si>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</si>
  <si>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</si>
  <si>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</si>
  <si>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</si>
  <si>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</si>
  <si>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</si>
  <si>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</si>
  <si>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</si>
  <si>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</si>
  <si>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</si>
  <si>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</si>
  <si>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</si>
  <si>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</si>
  <si>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</si>
  <si>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</si>
  <si>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</si>
  <si>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</si>
  <si>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</si>
  <si>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</si>
  <si>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</si>
  <si>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</si>
  <si>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</si>
  <si>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</si>
  <si>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</si>
  <si>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</si>
  <si>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</si>
  <si>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</si>
  <si>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</si>
  <si>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</si>
  <si>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</si>
  <si>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</si>
  <si>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</si>
  <si>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</si>
  <si>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</si>
  <si>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</si>
  <si>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</si>
  <si>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</si>
  <si>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</si>
  <si>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</si>
  <si>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</si>
  <si>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</si>
  <si>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</si>
  <si>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</si>
  <si>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</si>
  <si>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</si>
  <si>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</si>
  <si>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</si>
  <si>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</si>
  <si>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</si>
  <si>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</si>
  <si>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</si>
  <si>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</si>
  <si>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</si>
  <si>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</si>
  <si>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</si>
  <si>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</si>
  <si>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</si>
  <si>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</si>
  <si>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</si>
  <si>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</si>
  <si>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</si>
  <si>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</si>
  <si>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</si>
  <si>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</si>
  <si>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</si>
  <si>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</si>
  <si>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</si>
  <si>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</si>
  <si>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</si>
  <si>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</si>
  <si>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</si>
  <si>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</si>
  <si>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</si>
  <si>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</si>
  <si>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</si>
  <si>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</si>
  <si>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</si>
  <si>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</si>
  <si>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</si>
  <si>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</si>
  <si>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</si>
  <si>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</si>
  <si>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</si>
  <si>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</si>
  <si>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</si>
  <si>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</si>
  <si>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</si>
  <si>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</si>
  <si>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</si>
  <si>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</si>
  <si>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</si>
  <si>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</si>
  <si>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</si>
  <si>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</si>
  <si>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</si>
  <si>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</si>
  <si>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</si>
  <si>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</si>
  <si>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</si>
  <si>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</si>
  <si>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</si>
  <si>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</si>
  <si>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</si>
  <si>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</si>
  <si>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</si>
  <si>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</si>
  <si>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</si>
  <si>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</si>
  <si>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</si>
  <si>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</si>
  <si>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</si>
  <si>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</si>
  <si>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</si>
  <si>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</si>
  <si>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</si>
  <si>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</si>
  <si>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</si>
  <si>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</si>
  <si>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</si>
  <si>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</si>
  <si>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</si>
  <si>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</si>
  <si>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</si>
  <si>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</si>
  <si>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</si>
  <si>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</si>
  <si>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</si>
  <si>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</si>
  <si>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</si>
  <si>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</si>
  <si>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</si>
  <si>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</si>
  <si>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</si>
  <si>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</si>
  <si>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</si>
  <si>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</si>
  <si>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</si>
  <si>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</si>
  <si>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</si>
  <si>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</si>
  <si>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</si>
  <si>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</si>
  <si>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</si>
  <si>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</si>
  <si>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</si>
  <si>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</si>
  <si>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</si>
  <si>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</si>
  <si>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</si>
  <si>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</si>
  <si>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</si>
  <si>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</si>
  <si>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</si>
  <si>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</si>
  <si>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</si>
  <si>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</si>
  <si>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</si>
  <si>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</si>
  <si>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</si>
  <si>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</si>
  <si>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</si>
  <si>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</si>
  <si>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</si>
  <si>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</si>
  <si>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</si>
  <si>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</si>
  <si>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</si>
  <si>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</si>
  <si>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</si>
  <si>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</si>
  <si>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</si>
  <si>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</si>
  <si>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</si>
  <si>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</si>
  <si>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</si>
  <si>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</si>
  <si>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</si>
  <si>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</si>
  <si>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</si>
  <si>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</si>
  <si>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</si>
  <si>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</si>
  <si>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</si>
  <si>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</si>
  <si>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</si>
  <si>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</si>
  <si>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</si>
  <si>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</si>
  <si>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</si>
  <si>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</si>
  <si>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</si>
  <si>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</si>
  <si>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</si>
  <si>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</si>
  <si>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</si>
  <si>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</si>
  <si>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</si>
  <si>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</si>
  <si>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</si>
  <si>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</si>
  <si>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</si>
  <si>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</si>
  <si>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</si>
  <si>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</si>
  <si>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</si>
  <si>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</si>
  <si>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</si>
  <si>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</si>
  <si>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</si>
  <si>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</si>
  <si>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</si>
  <si>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</si>
  <si>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</si>
  <si>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</si>
  <si>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</si>
  <si>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</si>
  <si>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</si>
  <si>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</si>
  <si>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</si>
  <si>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</si>
  <si>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</si>
  <si>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</si>
  <si>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</si>
  <si>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</si>
  <si>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</si>
  <si>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</si>
  <si>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</si>
  <si>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</si>
  <si>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</si>
  <si>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</si>
  <si>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</si>
  <si>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</si>
  <si>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</si>
  <si>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</si>
  <si>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</si>
  <si>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</si>
  <si>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</si>
  <si>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</si>
  <si>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</si>
  <si>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</si>
  <si>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</si>
  <si>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</si>
  <si>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</si>
  <si>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</si>
  <si>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</si>
  <si>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</si>
  <si>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</si>
  <si>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</si>
  <si>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</si>
  <si>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</si>
  <si>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</si>
  <si>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</si>
  <si>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</si>
  <si>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</si>
  <si>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</si>
  <si>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</si>
  <si>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</si>
  <si>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</si>
  <si>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</si>
  <si>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</si>
  <si>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</si>
  <si>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</si>
  <si>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</si>
  <si>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</si>
  <si>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</si>
  <si>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</si>
  <si>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</si>
  <si>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</si>
  <si>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</si>
  <si>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</si>
  <si>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</si>
  <si>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</si>
  <si>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</si>
  <si>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</si>
  <si>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</si>
  <si>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</si>
  <si>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</si>
  <si>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</si>
  <si>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</si>
  <si>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</si>
  <si>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</si>
  <si>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</si>
  <si>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</si>
  <si>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</si>
  <si>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</si>
  <si>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</si>
  <si>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</si>
  <si>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</si>
  <si>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</si>
  <si>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</si>
  <si>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</si>
  <si>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</si>
  <si>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</si>
  <si>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</si>
  <si>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</si>
  <si>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</si>
  <si>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</si>
  <si>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</si>
  <si>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</si>
  <si>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</si>
  <si>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</si>
  <si>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</si>
  <si>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</si>
  <si>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</si>
  <si>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</si>
  <si>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</si>
  <si>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</si>
  <si>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</si>
  <si>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</si>
  <si>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</si>
  <si>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</si>
  <si>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</si>
  <si>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</si>
  <si>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</si>
  <si>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</si>
  <si>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</si>
  <si>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</si>
  <si>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</si>
  <si>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</si>
  <si>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</si>
  <si>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</si>
  <si>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</si>
  <si>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</si>
  <si>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</si>
  <si>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</si>
  <si>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</si>
  <si>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</si>
  <si>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</si>
  <si>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</si>
  <si>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</si>
  <si>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</si>
  <si>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</si>
  <si>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</si>
  <si>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</si>
  <si>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</si>
  <si>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</si>
  <si>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</si>
  <si>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</si>
  <si>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</si>
  <si>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</si>
  <si>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</si>
  <si>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</si>
  <si>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</si>
  <si>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</si>
  <si>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</si>
  <si>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</si>
  <si>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</si>
  <si>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</si>
  <si>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</si>
  <si>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</si>
  <si>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</si>
  <si>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</si>
  <si>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</si>
  <si>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</si>
  <si>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</si>
  <si>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</si>
  <si>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</si>
  <si>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</si>
  <si>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</si>
  <si>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</si>
  <si>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</si>
  <si>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</si>
  <si>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</si>
  <si>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</si>
  <si>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</si>
  <si>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</si>
  <si>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</si>
  <si>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</si>
  <si>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</si>
  <si>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</si>
  <si>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</si>
  <si>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</si>
  <si>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</si>
  <si>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</si>
  <si>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</si>
  <si>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</si>
  <si>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</si>
  <si>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</si>
  <si>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</si>
  <si>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</si>
  <si>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</si>
  <si>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</si>
  <si>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</si>
  <si>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</si>
  <si>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</si>
  <si>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</si>
  <si>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</si>
  <si>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</si>
  <si>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</si>
  <si>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</si>
  <si>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</si>
  <si>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</si>
  <si>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</si>
  <si>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</si>
  <si>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</si>
  <si>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</si>
  <si>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</si>
  <si>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</si>
  <si>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</si>
  <si>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</si>
  <si>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</si>
  <si>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</si>
  <si>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</si>
  <si>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</si>
  <si>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</si>
  <si>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</si>
  <si>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</si>
  <si>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</si>
  <si>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</si>
  <si>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</si>
  <si>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</si>
  <si>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</si>
  <si>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</si>
  <si>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</si>
  <si>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</si>
  <si>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</si>
  <si>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</si>
  <si>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</si>
  <si>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</si>
  <si>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</si>
  <si>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</si>
  <si>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</si>
  <si>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</si>
  <si>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</si>
  <si>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</si>
  <si>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</si>
  <si>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</si>
  <si>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</si>
  <si>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</si>
  <si>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</si>
  <si>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</si>
  <si>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</si>
  <si>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</si>
  <si>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</si>
  <si>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</si>
  <si>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</si>
  <si>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</si>
  <si>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</si>
  <si>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</si>
  <si>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</si>
  <si>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</si>
  <si>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</si>
  <si>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</si>
  <si>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</si>
  <si>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</si>
  <si>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</si>
  <si>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</si>
  <si>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</si>
  <si>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</si>
  <si>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</si>
  <si>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</si>
  <si>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</si>
  <si>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</si>
  <si>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</si>
  <si>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</si>
  <si>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</si>
  <si>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</si>
  <si>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</si>
  <si>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</si>
  <si>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</si>
  <si>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</si>
  <si>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</si>
  <si>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</si>
  <si>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</si>
  <si>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</si>
  <si>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</si>
  <si>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</si>
  <si>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</si>
  <si>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</si>
  <si>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</si>
  <si>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</si>
  <si>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</si>
  <si>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</si>
  <si>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</si>
  <si>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</si>
  <si>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</si>
  <si>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</si>
  <si>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</si>
  <si>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</si>
  <si>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</si>
  <si>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</si>
  <si>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</si>
  <si>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</si>
  <si>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</si>
  <si>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</si>
  <si>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</si>
  <si>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</si>
  <si>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</si>
  <si>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</si>
  <si>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</si>
  <si>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</si>
  <si>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</si>
  <si>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</si>
  <si>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</si>
  <si>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</si>
  <si>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</si>
  <si>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</si>
  <si>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</si>
  <si>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</si>
  <si>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</si>
  <si>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</si>
  <si>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</si>
  <si>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</si>
  <si>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</si>
  <si>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</si>
  <si>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</si>
  <si>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</si>
  <si>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</si>
  <si>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</si>
  <si>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</si>
  <si>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</si>
  <si>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</si>
  <si>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</si>
  <si>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</si>
  <si>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</si>
  <si>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</si>
  <si>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</si>
  <si>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</si>
  <si>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</si>
  <si>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</si>
  <si>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</si>
  <si>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</si>
  <si>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</si>
  <si>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</si>
  <si>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</si>
  <si>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</si>
  <si>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</si>
  <si>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</si>
  <si>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</si>
  <si>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</si>
  <si>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</si>
  <si>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</si>
  <si>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</si>
  <si>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</si>
  <si>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</si>
  <si>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</si>
  <si>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</si>
  <si>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</si>
  <si>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</si>
  <si>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</si>
  <si>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</si>
  <si>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</si>
  <si>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</si>
  <si>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</si>
  <si>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</si>
  <si>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</si>
  <si>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</si>
  <si>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</si>
  <si>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</si>
  <si>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</si>
  <si>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</si>
  <si>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</si>
  <si>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</si>
  <si>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</si>
  <si>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</si>
  <si>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</si>
  <si>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</si>
  <si>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</si>
  <si>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</si>
  <si>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</si>
  <si>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</si>
  <si>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</si>
  <si>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</si>
  <si>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</si>
  <si>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</si>
  <si>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</si>
  <si>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</si>
  <si>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</si>
  <si>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</si>
  <si>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</si>
  <si>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</si>
  <si>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</si>
  <si>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</si>
  <si>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</si>
  <si>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</si>
  <si>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</si>
  <si>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</si>
  <si>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</si>
  <si>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</si>
  <si>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</si>
  <si>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</si>
  <si>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</si>
  <si>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</si>
  <si>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</si>
  <si>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</si>
  <si>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</si>
  <si>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</si>
  <si>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</si>
  <si>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</si>
  <si>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</si>
  <si>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</si>
  <si>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</si>
  <si>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</si>
  <si>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</si>
  <si>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</si>
  <si>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</si>
  <si>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</si>
  <si>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</si>
  <si>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</si>
  <si>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</si>
  <si>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</si>
  <si>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</si>
  <si>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</si>
  <si>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</si>
  <si>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</si>
  <si>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</si>
  <si>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</si>
  <si>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</si>
  <si>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</si>
  <si>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</si>
  <si>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</si>
  <si>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</si>
  <si>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</si>
  <si>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</si>
  <si>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</si>
  <si>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</si>
  <si>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</si>
  <si>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</si>
  <si>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</si>
  <si>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</si>
  <si>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</si>
  <si>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</si>
  <si>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</si>
  <si>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</si>
  <si>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</si>
  <si>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</si>
  <si>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</si>
  <si>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</si>
  <si>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</si>
  <si>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</si>
  <si>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</si>
  <si>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</si>
  <si>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</si>
  <si>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</si>
  <si>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</si>
  <si>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</si>
  <si>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</si>
  <si>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</si>
  <si>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</si>
  <si>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</si>
  <si>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</si>
  <si>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</si>
  <si>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</si>
  <si>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</si>
  <si>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</si>
  <si>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</si>
  <si>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</si>
  <si>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</si>
  <si>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</si>
  <si>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</si>
  <si>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</si>
  <si>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</si>
  <si>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</si>
  <si>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</si>
  <si>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</si>
  <si>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</si>
  <si>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</si>
  <si>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</si>
  <si>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</si>
  <si>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</si>
  <si>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</si>
  <si>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</si>
  <si>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</si>
  <si>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</si>
  <si>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</si>
  <si>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</si>
  <si>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</si>
  <si>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</si>
  <si>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</si>
  <si>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</si>
  <si>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</si>
  <si>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</si>
  <si>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</si>
  <si>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</si>
  <si>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</si>
  <si>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</si>
  <si>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</si>
  <si>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</si>
  <si>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</si>
  <si>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</si>
  <si>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</si>
  <si>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</si>
  <si>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</si>
  <si>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</si>
  <si>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</si>
  <si>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</si>
  <si>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</si>
  <si>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</si>
  <si>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</si>
  <si>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</si>
  <si>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</si>
  <si>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</si>
  <si>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</si>
  <si>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</si>
  <si>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</si>
  <si>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</si>
  <si>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</si>
  <si>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</si>
  <si>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</si>
  <si>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</si>
  <si>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</si>
  <si>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</si>
  <si>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</si>
  <si>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</si>
  <si>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</si>
  <si>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</si>
  <si>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</si>
  <si>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</si>
  <si>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</si>
  <si>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</si>
  <si>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</si>
  <si>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</si>
  <si>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</si>
  <si>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</si>
  <si>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</si>
  <si>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</si>
  <si>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</si>
  <si>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</si>
  <si>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</si>
  <si>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</si>
  <si>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</si>
  <si>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</si>
  <si>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</si>
  <si>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</si>
  <si>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</si>
  <si>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</si>
  <si>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</si>
  <si>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</si>
  <si>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</si>
  <si>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</si>
  <si>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</si>
  <si>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</si>
  <si>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</si>
  <si>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</si>
  <si>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</si>
  <si>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</si>
  <si>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</si>
  <si>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</si>
  <si>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</si>
  <si>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</si>
  <si>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</si>
  <si>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</si>
  <si>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</si>
  <si>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</si>
  <si>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</si>
  <si>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</si>
  <si>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</si>
  <si>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</si>
  <si>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</si>
  <si>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</si>
  <si>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</si>
  <si>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</si>
  <si>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</si>
  <si>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</si>
  <si>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</si>
  <si>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</si>
  <si>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</si>
  <si>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</si>
  <si>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</si>
  <si>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</si>
  <si>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</si>
  <si>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</si>
  <si>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</si>
  <si>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</si>
  <si>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</si>
  <si>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</si>
  <si>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</si>
  <si>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</si>
  <si>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</si>
  <si>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</si>
  <si>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</si>
  <si>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</si>
  <si>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</si>
  <si>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</si>
  <si>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</si>
  <si>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</si>
  <si>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</si>
  <si>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</si>
  <si>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</si>
  <si>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</si>
  <si>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</si>
  <si>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</si>
  <si>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</si>
  <si>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</si>
  <si>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</si>
  <si>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</si>
  <si>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</si>
  <si>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</si>
  <si>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</si>
  <si>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</si>
  <si>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</si>
  <si>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</si>
  <si>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</si>
  <si>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</si>
  <si>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</si>
  <si>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</si>
  <si>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</si>
  <si>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</si>
  <si>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</si>
  <si>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</si>
  <si>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</si>
  <si>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</si>
  <si>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</si>
  <si>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</si>
  <si>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</si>
  <si>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</si>
  <si>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</si>
  <si>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</si>
  <si>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</si>
  <si>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</si>
  <si>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</si>
  <si>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</si>
  <si>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</si>
  <si>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</si>
  <si>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</si>
  <si>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</si>
  <si>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</si>
  <si>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</si>
  <si>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</si>
  <si>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</si>
  <si>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</si>
  <si>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</si>
  <si>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</si>
  <si>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</si>
  <si>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</si>
  <si>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</si>
  <si>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</si>
  <si>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</si>
  <si>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</si>
  <si>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</si>
  <si>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</si>
  <si>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</si>
  <si>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</si>
  <si>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</si>
  <si>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</si>
  <si>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</si>
  <si>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</si>
  <si>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</si>
  <si>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</si>
  <si>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</si>
  <si>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</si>
  <si>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</si>
  <si>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</si>
  <si>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</si>
  <si>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</si>
  <si>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</si>
  <si>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</si>
  <si>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</si>
  <si>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</si>
  <si>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</si>
  <si>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</si>
  <si>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</si>
  <si>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</si>
  <si>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</si>
  <si>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</si>
  <si>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</si>
  <si>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</si>
  <si>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</si>
  <si>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</si>
  <si>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</si>
  <si>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</si>
  <si>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</si>
  <si>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</si>
  <si>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</si>
  <si>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</si>
  <si>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</si>
  <si>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</si>
  <si>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</si>
  <si>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</si>
  <si>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</si>
  <si>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</si>
  <si>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</si>
  <si>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</si>
  <si>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</si>
  <si>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</si>
  <si>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</si>
  <si>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</si>
  <si>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</si>
  <si>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</si>
  <si>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</si>
  <si>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</si>
  <si>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</si>
  <si>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</si>
  <si>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</si>
  <si>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</si>
  <si>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</si>
  <si>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</si>
  <si>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</si>
  <si>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</si>
  <si>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</si>
  <si>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</si>
  <si>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</si>
  <si>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</si>
  <si>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</si>
  <si>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</si>
  <si>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</si>
  <si>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</si>
  <si>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</si>
  <si>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</si>
  <si>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</si>
  <si>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</si>
  <si>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</si>
  <si>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</si>
  <si>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</si>
  <si>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</si>
  <si>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</si>
  <si>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</si>
  <si>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</si>
  <si>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</si>
  <si>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</si>
  <si>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</si>
  <si>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</si>
  <si>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</si>
  <si>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</si>
  <si>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</si>
  <si>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</si>
  <si>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</si>
  <si>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</si>
  <si>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</si>
  <si>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</si>
  <si>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</si>
  <si>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</si>
  <si>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</si>
  <si>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</si>
  <si>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</si>
  <si>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</si>
  <si>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</si>
  <si>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</si>
  <si>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</si>
  <si>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</si>
  <si>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</si>
  <si>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</si>
  <si>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</si>
  <si>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</si>
  <si>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</si>
  <si>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</si>
  <si>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</si>
  <si>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</si>
  <si>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</si>
  <si>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</si>
  <si>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</si>
  <si>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</si>
  <si>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</si>
  <si>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</si>
  <si>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</si>
  <si>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</si>
  <si>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</si>
  <si>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</si>
  <si>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</si>
  <si>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</si>
  <si>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</si>
  <si>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</si>
  <si>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</si>
  <si>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</si>
  <si>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</si>
  <si>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</si>
  <si>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</si>
  <si>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</si>
  <si>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</si>
  <si>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</si>
  <si>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</si>
  <si>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</si>
  <si>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</si>
  <si>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</si>
  <si>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</si>
  <si>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</si>
  <si>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</si>
  <si>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</si>
  <si>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</si>
  <si>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</si>
  <si>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</si>
  <si>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</si>
  <si>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</si>
  <si>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</si>
  <si>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</si>
  <si>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</si>
  <si>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</si>
  <si>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</si>
  <si>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</si>
  <si>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</si>
  <si>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</si>
  <si>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</si>
  <si>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</si>
  <si>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</si>
  <si>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</si>
  <si>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</si>
  <si>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</si>
  <si>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</si>
  <si>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</si>
  <si>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</si>
  <si>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</si>
  <si>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</si>
  <si>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</si>
  <si>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</si>
  <si>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</si>
  <si>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</si>
  <si>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</si>
  <si>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</si>
  <si>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</si>
  <si>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</si>
  <si>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</si>
  <si>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</si>
  <si>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</si>
  <si>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</si>
  <si>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</si>
  <si>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</si>
  <si>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</si>
  <si>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</si>
  <si>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</si>
  <si>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</si>
  <si>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</si>
  <si>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</si>
  <si>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</si>
  <si>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</si>
  <si>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</si>
  <si>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</si>
  <si>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</si>
  <si>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</si>
  <si>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</si>
  <si>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</si>
  <si>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</si>
  <si>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</si>
  <si>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</si>
  <si>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</si>
  <si>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</si>
  <si>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</si>
  <si>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</si>
  <si>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</si>
  <si>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</si>
  <si>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</si>
  <si>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</si>
  <si>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</si>
  <si>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</si>
  <si>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</si>
  <si>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</si>
  <si>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</si>
  <si>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</si>
  <si>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</si>
  <si>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</si>
  <si>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</si>
  <si>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</si>
  <si>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</si>
  <si>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</si>
  <si>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</si>
  <si>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</si>
  <si>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</si>
  <si>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</si>
  <si>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</si>
  <si>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</si>
  <si>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</si>
  <si>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</si>
  <si>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</si>
  <si>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</si>
  <si>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</si>
  <si>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</si>
  <si>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</si>
  <si>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</si>
  <si>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</si>
  <si>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</si>
  <si>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</si>
  <si>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</si>
  <si>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</si>
  <si>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</si>
  <si>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</si>
  <si>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</si>
  <si>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</si>
  <si>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</si>
  <si>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</si>
  <si>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</si>
  <si>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</si>
  <si>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</si>
  <si>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</si>
  <si>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</si>
  <si>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</si>
  <si>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</si>
  <si>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</si>
  <si>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</si>
  <si>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</si>
  <si>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</si>
  <si>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</si>
  <si>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</si>
  <si>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</si>
  <si>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</si>
  <si>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</si>
  <si>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</si>
  <si>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</si>
  <si>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</si>
  <si>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</si>
  <si>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</si>
  <si>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</si>
  <si>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</si>
  <si>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</si>
  <si>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</si>
  <si>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</si>
  <si>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</si>
  <si>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</si>
  <si>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</si>
  <si>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</si>
  <si>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</si>
  <si>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</si>
  <si>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</si>
  <si>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</si>
  <si>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</si>
  <si>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</si>
  <si>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</si>
  <si>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</si>
  <si>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</si>
  <si>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</si>
  <si>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</si>
  <si>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</si>
  <si>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</si>
  <si>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</si>
  <si>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</si>
  <si>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</si>
  <si>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</si>
  <si>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</si>
  <si>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</si>
  <si>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</si>
  <si>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</si>
  <si>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</si>
  <si>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</si>
  <si>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</si>
  <si>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</si>
  <si>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</si>
  <si>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</si>
  <si>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</si>
  <si>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</si>
  <si>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</si>
  <si>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</si>
  <si>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</si>
  <si>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</si>
  <si>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</si>
  <si>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</si>
  <si>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</si>
  <si>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</si>
  <si>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</si>
  <si>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</si>
  <si>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</si>
  <si>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</si>
  <si>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</si>
  <si>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</si>
  <si>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</si>
  <si>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</si>
  <si>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</si>
  <si>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</si>
  <si>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</si>
  <si>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</si>
  <si>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</si>
  <si>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</si>
  <si>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</si>
  <si>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</si>
  <si>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</si>
  <si>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</si>
  <si>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</si>
  <si>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</si>
  <si>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</si>
  <si>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</si>
  <si>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</si>
  <si>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</si>
  <si>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</si>
  <si>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</si>
  <si>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</si>
  <si>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</si>
  <si>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</si>
  <si>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</si>
  <si>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</si>
  <si>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</si>
  <si>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</si>
  <si>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</si>
  <si>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</si>
  <si>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</si>
  <si>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</si>
  <si>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</si>
  <si>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</si>
  <si>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</si>
  <si>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</si>
  <si>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</si>
  <si>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</si>
  <si>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</si>
  <si>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</si>
  <si>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</si>
  <si>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</si>
  <si>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</si>
  <si>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</si>
  <si>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</si>
  <si>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</si>
  <si>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</si>
  <si>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</si>
  <si>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</si>
  <si>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</si>
  <si>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</si>
  <si>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</si>
  <si>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</si>
  <si>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</si>
  <si>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</si>
  <si>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</si>
  <si>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</si>
  <si>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</si>
  <si>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</si>
  <si>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</si>
  <si>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</si>
  <si>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</si>
  <si>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</si>
  <si>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</si>
  <si>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</si>
  <si>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</si>
  <si>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</si>
  <si>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</si>
  <si>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</si>
  <si>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</si>
  <si>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</si>
  <si>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</si>
  <si>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</si>
  <si>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</si>
  <si>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</si>
  <si>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</si>
  <si>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</si>
  <si>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</si>
  <si>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</si>
  <si>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</si>
  <si>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</si>
  <si>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</si>
  <si>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</si>
  <si>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</si>
  <si>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</si>
  <si>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</si>
  <si>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</si>
  <si>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</si>
  <si>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</si>
  <si>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</si>
  <si>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</si>
  <si>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</si>
  <si>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</si>
  <si>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</si>
  <si>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</si>
  <si>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</si>
  <si>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</si>
  <si>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</si>
  <si>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</si>
  <si>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</si>
  <si>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</si>
  <si>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</si>
  <si>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</si>
  <si>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</si>
  <si>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</si>
  <si>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</si>
  <si>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</si>
  <si>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</si>
  <si>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</si>
  <si>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</si>
  <si>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</si>
  <si>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</si>
  <si>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</si>
  <si>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</si>
  <si>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</si>
  <si>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</si>
  <si>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</si>
  <si>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</si>
  <si>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</si>
  <si>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</si>
  <si>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</si>
  <si>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</si>
  <si>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</si>
  <si>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</si>
  <si>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</si>
  <si>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</si>
  <si>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</si>
  <si>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</si>
  <si>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</si>
  <si>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</si>
  <si>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</si>
  <si>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</si>
  <si>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</si>
  <si>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</si>
  <si>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</si>
  <si>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</si>
  <si>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</si>
  <si>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</si>
  <si>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</si>
  <si>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</si>
  <si>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</si>
  <si>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</si>
  <si>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</si>
  <si>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</si>
  <si>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</si>
  <si>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</si>
  <si>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</si>
  <si>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</si>
  <si>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</si>
  <si>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</si>
  <si>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</si>
  <si>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</si>
  <si>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</si>
  <si>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</si>
  <si>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</si>
  <si>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</si>
  <si>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</si>
  <si>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</si>
  <si>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</si>
  <si>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</si>
  <si>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</si>
  <si>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</si>
  <si>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</si>
  <si>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</si>
  <si>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</si>
  <si>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</si>
  <si>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</si>
  <si>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</si>
  <si>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</si>
  <si>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</si>
  <si>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</si>
  <si>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</si>
  <si>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</si>
  <si>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</si>
  <si>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</si>
  <si>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</si>
  <si>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</si>
  <si>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</si>
  <si>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</si>
  <si>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</si>
  <si>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</si>
  <si>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</si>
  <si>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</si>
  <si>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</si>
  <si>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</si>
  <si>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</si>
  <si>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</si>
  <si>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</si>
  <si>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</si>
  <si>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</si>
  <si>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</si>
  <si>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</si>
  <si>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</si>
  <si>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</si>
  <si>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</si>
  <si>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</si>
  <si>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</si>
  <si>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</si>
  <si>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</si>
  <si>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</si>
  <si>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</si>
  <si>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</si>
  <si>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</si>
  <si>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</si>
  <si>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</si>
  <si>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</si>
  <si>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</si>
  <si>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</si>
  <si>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</si>
  <si>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</si>
  <si>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</si>
  <si>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</si>
  <si>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</si>
  <si>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</si>
  <si>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</si>
  <si>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</si>
  <si>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</si>
  <si>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</si>
  <si>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</si>
  <si>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</si>
  <si>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</si>
  <si>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</si>
  <si>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</si>
  <si>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</si>
  <si>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</si>
  <si>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</si>
  <si>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</si>
  <si>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</si>
  <si>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</si>
  <si>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</si>
  <si>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</si>
  <si>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</si>
  <si>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</si>
  <si>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</si>
  <si>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</si>
  <si>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</si>
  <si>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</si>
  <si>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</si>
  <si>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</si>
  <si>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</si>
  <si>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</si>
  <si>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</si>
  <si>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</si>
  <si>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</si>
  <si>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</si>
  <si>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</si>
  <si>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</si>
  <si>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</si>
  <si>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</si>
  <si>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</si>
  <si>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</si>
  <si>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</si>
  <si>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</si>
  <si>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</si>
  <si>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</si>
  <si>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</si>
  <si>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</si>
  <si>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</si>
  <si>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</si>
  <si>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</si>
  <si>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</si>
  <si>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</si>
  <si>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</si>
  <si>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</si>
  <si>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</si>
  <si>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</si>
  <si>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</si>
  <si>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</si>
  <si>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</si>
  <si>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</si>
  <si>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</si>
  <si>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</si>
  <si>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</si>
  <si>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</si>
  <si>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</si>
  <si>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</si>
  <si>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</si>
  <si>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</si>
  <si>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</si>
  <si>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</si>
  <si>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</si>
  <si>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</si>
  <si>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</si>
  <si>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</si>
  <si>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</si>
  <si>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</si>
  <si>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</si>
  <si>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</si>
  <si>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</si>
  <si>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</si>
  <si>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</si>
  <si>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</si>
  <si>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</si>
  <si>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</si>
  <si>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</si>
  <si>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</si>
  <si>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</si>
  <si>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</si>
  <si>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</si>
  <si>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</si>
  <si>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</si>
  <si>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</si>
  <si>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</si>
  <si>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</si>
  <si>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</si>
  <si>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</si>
  <si>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</si>
  <si>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</si>
  <si>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</si>
  <si>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</si>
  <si>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</si>
  <si>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</si>
  <si>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</si>
  <si>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</si>
  <si>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</si>
  <si>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</si>
  <si>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</si>
  <si>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</si>
  <si>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</si>
  <si>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</si>
  <si>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</si>
  <si>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</si>
  <si>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</si>
  <si>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</si>
  <si>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</si>
  <si>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</si>
  <si>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</si>
  <si>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</si>
  <si>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</si>
  <si>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</si>
  <si>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</si>
  <si>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</si>
  <si>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</si>
  <si>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</si>
  <si>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</si>
  <si>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</si>
  <si>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</si>
  <si>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</si>
  <si>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</si>
  <si>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</si>
  <si>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</si>
  <si>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</si>
  <si>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</si>
  <si>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</si>
  <si>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</si>
  <si>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</si>
  <si>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</si>
  <si>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</si>
  <si>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</si>
  <si>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</si>
  <si>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</si>
  <si>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</si>
  <si>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</si>
  <si>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</si>
  <si>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</si>
  <si>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</si>
  <si>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</si>
  <si>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</si>
  <si>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</si>
  <si>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</si>
  <si>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</si>
  <si>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</si>
  <si>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</si>
  <si>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</si>
  <si>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</si>
  <si>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</si>
  <si>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</si>
  <si>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</si>
  <si>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</si>
  <si>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</si>
  <si>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</si>
  <si>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</si>
  <si>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</si>
  <si>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</si>
  <si>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</si>
  <si>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</si>
  <si>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</si>
  <si>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</si>
  <si>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</si>
  <si>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</si>
  <si>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</si>
  <si>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</si>
  <si>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</si>
  <si>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</si>
  <si>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</si>
  <si>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</si>
  <si>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</si>
  <si>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</si>
  <si>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</si>
  <si>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</si>
  <si>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</si>
  <si>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</si>
  <si>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</si>
  <si>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</si>
  <si>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</si>
  <si>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</si>
  <si>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</si>
  <si>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</si>
  <si>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</si>
  <si>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</si>
  <si>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</si>
  <si>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</si>
  <si>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</si>
  <si>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</si>
  <si>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</si>
  <si>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</si>
  <si>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</si>
  <si>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</si>
  <si>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</si>
  <si>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</si>
  <si>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</si>
  <si>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</si>
  <si>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</si>
  <si>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</si>
  <si>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</si>
  <si>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</si>
  <si>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</si>
  <si>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</si>
  <si>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</si>
  <si>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</si>
  <si>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</si>
  <si>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</si>
  <si>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</si>
  <si>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</si>
  <si>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</si>
  <si>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</si>
  <si>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</si>
  <si>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</si>
  <si>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</si>
  <si>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</si>
  <si>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</si>
  <si>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</si>
  <si>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</si>
  <si>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</si>
  <si>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</si>
  <si>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</si>
  <si>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</si>
  <si>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</si>
  <si>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</si>
  <si>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</si>
  <si>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</si>
  <si>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</si>
  <si>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</si>
  <si>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</si>
  <si>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</si>
  <si>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</si>
  <si>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</si>
  <si>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</si>
  <si>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</si>
  <si>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</si>
  <si>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</si>
  <si>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</si>
  <si>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</si>
  <si>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</si>
  <si>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</si>
  <si>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</si>
  <si>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</si>
  <si>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</si>
  <si>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</si>
  <si>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</si>
  <si>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</si>
  <si>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</si>
  <si>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</si>
  <si>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</si>
  <si>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</si>
  <si>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</si>
  <si>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</si>
  <si>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</si>
  <si>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</si>
  <si>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</si>
  <si>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</si>
  <si>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</si>
  <si>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</si>
  <si>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</si>
  <si>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</si>
  <si>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</si>
  <si>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</si>
  <si>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</si>
  <si>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</si>
  <si>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</si>
  <si>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</si>
  <si>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</si>
  <si>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</si>
  <si>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</si>
  <si>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</si>
  <si>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</si>
  <si>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</si>
  <si>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</si>
  <si>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</si>
  <si>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</si>
  <si>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</si>
  <si>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</si>
  <si>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</si>
  <si>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</si>
  <si>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</si>
  <si>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</si>
  <si>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</si>
  <si>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</si>
  <si>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</si>
  <si>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</si>
  <si>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</si>
  <si>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</si>
  <si>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</si>
  <si>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</si>
  <si>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</si>
  <si>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</si>
  <si>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</si>
  <si>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</si>
  <si>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</si>
  <si>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</si>
  <si>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</si>
  <si>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</si>
  <si>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</si>
  <si>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</si>
  <si>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</si>
  <si>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</si>
  <si>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</si>
  <si>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</si>
  <si>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</si>
  <si>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</si>
  <si>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</si>
  <si>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</si>
  <si>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</si>
  <si>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</si>
  <si>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</si>
  <si>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</si>
  <si>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</si>
  <si>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</si>
  <si>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</si>
  <si>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</si>
  <si>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</si>
  <si>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</si>
  <si>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</si>
  <si>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</si>
  <si>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</si>
  <si>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</si>
  <si>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</si>
  <si>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</si>
  <si>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</si>
  <si>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</si>
  <si>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</si>
  <si>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</si>
  <si>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</si>
  <si>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</si>
  <si>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</si>
  <si>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</si>
  <si>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</si>
  <si>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</si>
  <si>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</si>
  <si>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</si>
  <si>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</si>
  <si>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</si>
  <si>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</si>
  <si>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</si>
  <si>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</si>
  <si>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</si>
  <si>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</si>
  <si>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</si>
  <si>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</si>
  <si>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</si>
  <si>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</si>
  <si>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</si>
  <si>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</si>
  <si>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</si>
  <si>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</si>
  <si>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</si>
  <si>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</si>
  <si>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</si>
  <si>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</si>
  <si>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</si>
  <si>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</si>
  <si>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</si>
  <si>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</si>
  <si>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</si>
  <si>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</si>
  <si>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</si>
  <si>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</si>
  <si>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</si>
  <si>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</si>
  <si>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</si>
  <si>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</si>
  <si>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</si>
  <si>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</si>
  <si>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</si>
  <si>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</si>
  <si>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</si>
  <si>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</si>
  <si>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</si>
  <si>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</si>
  <si>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</si>
  <si>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</si>
  <si>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</si>
  <si>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</si>
  <si>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</si>
  <si>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</si>
  <si>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</si>
  <si>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</si>
  <si>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</si>
  <si>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</si>
  <si>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</si>
  <si>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</si>
  <si>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</si>
  <si>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</si>
  <si>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</si>
  <si>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</si>
  <si>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</si>
  <si>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</si>
  <si>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</si>
  <si>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</si>
  <si>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</si>
  <si>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</si>
  <si>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</si>
  <si>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</si>
  <si>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</si>
  <si>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</si>
  <si>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</si>
  <si>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</si>
  <si>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</si>
  <si>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</si>
  <si>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</si>
  <si>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</si>
  <si>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</si>
  <si>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</si>
  <si>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</si>
  <si>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</si>
  <si>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</si>
  <si>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</si>
  <si>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</si>
  <si>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</si>
  <si>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</si>
  <si>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</si>
  <si>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</si>
  <si>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</si>
  <si>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</si>
  <si>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</si>
  <si>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</si>
  <si>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</si>
  <si>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</si>
  <si>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</si>
  <si>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</si>
  <si>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</si>
  <si>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</si>
  <si>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</si>
  <si>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</si>
  <si>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</si>
  <si>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</si>
  <si>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</si>
  <si>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</si>
  <si>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</si>
  <si>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</si>
  <si>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</si>
  <si>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</si>
  <si>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</si>
  <si>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</si>
  <si>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</si>
  <si>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</si>
  <si>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</si>
  <si>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</si>
  <si>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</si>
  <si>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</si>
  <si>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</si>
  <si>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</si>
  <si>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</si>
  <si>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</si>
  <si>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</si>
  <si>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</si>
  <si>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</si>
  <si>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</si>
  <si>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</si>
  <si>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</si>
  <si>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</si>
  <si>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</si>
  <si>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</si>
  <si>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</si>
  <si>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</si>
  <si>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</si>
  <si>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</si>
  <si>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</si>
  <si>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</si>
  <si>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</si>
  <si>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</si>
  <si>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</si>
  <si>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</si>
  <si>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</si>
  <si>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</si>
  <si>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</si>
  <si>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</si>
  <si>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</si>
  <si>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</si>
  <si>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</si>
  <si>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</si>
  <si>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</si>
  <si>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</si>
  <si>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</si>
  <si>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</si>
  <si>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</si>
  <si>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</si>
  <si>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</si>
  <si>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</si>
  <si>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</si>
  <si>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</si>
  <si>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</si>
  <si>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</si>
  <si>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</si>
  <si>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</si>
  <si>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</si>
  <si>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</si>
  <si>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</si>
  <si>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</si>
  <si>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</si>
  <si>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</si>
  <si>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</si>
  <si>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</si>
  <si>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</si>
  <si>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</si>
  <si>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</si>
  <si>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</si>
  <si>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</si>
  <si>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</si>
  <si>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</si>
  <si>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</si>
  <si>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</si>
  <si>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</si>
  <si>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</si>
  <si>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</si>
  <si>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</si>
  <si>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</si>
  <si>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</si>
  <si>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</si>
  <si>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</si>
  <si>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</si>
  <si>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</si>
  <si>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</si>
  <si>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</si>
  <si>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</si>
  <si>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</si>
  <si>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</si>
  <si>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</si>
  <si>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</si>
  <si>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</si>
  <si>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</si>
  <si>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</si>
  <si>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</si>
  <si>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</si>
  <si>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</si>
  <si>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</si>
  <si>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</si>
  <si>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</si>
  <si>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</si>
  <si>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</si>
  <si>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</si>
  <si>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</si>
  <si>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</si>
  <si>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</si>
  <si>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</si>
  <si>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</si>
  <si>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</si>
  <si>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</si>
  <si>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</si>
  <si>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</si>
  <si>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</si>
  <si>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</si>
  <si>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</si>
  <si>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</si>
  <si>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</si>
  <si>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</si>
  <si>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</si>
  <si>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</si>
  <si>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</si>
  <si>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</si>
  <si>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</si>
  <si>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</si>
  <si>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</si>
  <si>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</si>
  <si>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</si>
  <si>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</si>
  <si>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</si>
  <si>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</si>
  <si>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</si>
  <si>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</si>
  <si>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</si>
  <si>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</si>
  <si>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</si>
  <si>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</si>
  <si>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</si>
  <si>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</si>
  <si>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</si>
  <si>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</si>
  <si>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</si>
  <si>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</si>
  <si>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</si>
  <si>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</si>
  <si>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</si>
  <si>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</si>
  <si>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</si>
  <si>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</si>
  <si>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</si>
  <si>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</si>
  <si>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</si>
  <si>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</si>
  <si>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</si>
  <si>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</si>
  <si>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</si>
  <si>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</si>
  <si>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</si>
  <si>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</si>
  <si>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</si>
  <si>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</si>
  <si>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</si>
  <si>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</si>
  <si>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</si>
  <si>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</si>
  <si>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</si>
  <si>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</si>
  <si>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</si>
  <si>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</si>
  <si>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</si>
  <si>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</si>
  <si>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</si>
  <si>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</si>
  <si>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</si>
  <si>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</si>
  <si>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</si>
  <si>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</si>
  <si>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</si>
  <si>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</si>
  <si>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</si>
  <si>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</si>
  <si>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</si>
  <si>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</si>
  <si>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</si>
  <si>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</si>
  <si>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</si>
  <si>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</si>
  <si>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</si>
  <si>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</si>
  <si>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</si>
  <si>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</si>
  <si>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</si>
  <si>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</si>
  <si>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</si>
  <si>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</si>
  <si>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</si>
  <si>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</si>
  <si>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</si>
  <si>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</si>
  <si>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</si>
  <si>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</si>
  <si>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</si>
  <si>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</si>
  <si>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</si>
  <si>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</si>
  <si>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</si>
  <si>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</si>
  <si>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</si>
  <si>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</si>
  <si>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</si>
  <si>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</si>
  <si>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</si>
  <si>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</si>
  <si>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</si>
  <si>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</si>
  <si>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</si>
  <si>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</si>
  <si>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</si>
  <si>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</si>
  <si>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</si>
  <si>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</si>
  <si>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</si>
  <si>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</si>
  <si>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</si>
  <si>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</si>
  <si>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</si>
  <si>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</si>
  <si>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</si>
  <si>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</si>
  <si>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</si>
  <si>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</si>
  <si>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</si>
  <si>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</si>
  <si>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</si>
  <si>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</si>
  <si>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</si>
  <si>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</si>
  <si>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</si>
  <si>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</si>
  <si>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</si>
  <si>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</si>
  <si>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</si>
  <si>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</si>
  <si>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</si>
  <si>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</si>
  <si>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</si>
  <si>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</si>
  <si>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</si>
  <si>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</si>
  <si>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</si>
  <si>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</si>
  <si>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</si>
  <si>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</si>
  <si>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</si>
  <si>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</si>
  <si>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</si>
  <si>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</si>
  <si>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</si>
  <si>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</si>
  <si>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</si>
  <si>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</si>
  <si>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</si>
  <si>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</si>
  <si>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</si>
  <si>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</si>
  <si>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</si>
  <si>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</si>
  <si>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</si>
  <si>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</si>
  <si>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</si>
  <si>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</si>
  <si>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</si>
  <si>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</si>
  <si>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</si>
  <si>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</si>
  <si>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</si>
  <si>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</si>
  <si>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</si>
  <si>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</si>
  <si>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</si>
  <si>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</si>
  <si>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</si>
  <si>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</si>
  <si>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</si>
  <si>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</si>
  <si>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</si>
  <si>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</si>
  <si>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</si>
  <si>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</si>
  <si>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</si>
  <si>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</si>
  <si>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</si>
  <si>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</si>
  <si>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</si>
  <si>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</si>
  <si>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</si>
  <si>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</si>
  <si>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</si>
  <si>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</si>
  <si>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</si>
  <si>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</si>
  <si>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</si>
  <si>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</si>
  <si>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</si>
  <si>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</si>
  <si>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</si>
  <si>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</si>
  <si>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</si>
  <si>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</si>
  <si>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</si>
  <si>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</si>
  <si>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</si>
  <si>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</si>
  <si>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</si>
  <si>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</si>
  <si>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</si>
  <si>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</si>
  <si>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</si>
  <si>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</si>
  <si>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</si>
  <si>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</si>
  <si>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</si>
  <si>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</si>
  <si>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</si>
  <si>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</si>
  <si>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</si>
  <si>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</si>
  <si>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</si>
  <si>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</si>
  <si>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</si>
  <si>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</si>
  <si>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</si>
  <si>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</si>
  <si>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</si>
  <si>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</si>
  <si>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</si>
  <si>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</si>
  <si>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</si>
  <si>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</si>
  <si>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</si>
  <si>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</si>
  <si>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</si>
  <si>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</si>
  <si>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</si>
  <si>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</si>
  <si>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</si>
  <si>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</si>
  <si>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</si>
  <si>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</si>
  <si>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</si>
  <si>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</si>
  <si>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</si>
  <si>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</si>
  <si>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</si>
  <si>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</si>
  <si>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</si>
  <si>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</si>
  <si>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</si>
  <si>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</si>
  <si>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</si>
  <si>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</si>
  <si>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</si>
  <si>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</si>
  <si>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</si>
  <si>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</si>
  <si>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</si>
  <si>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</si>
  <si>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</si>
  <si>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</si>
  <si>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</si>
  <si>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</si>
  <si>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</si>
  <si>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</si>
  <si>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</si>
  <si>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</si>
  <si>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</si>
  <si>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</si>
  <si>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</si>
  <si>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</si>
  <si>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</si>
  <si>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</si>
  <si>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</si>
  <si>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</si>
  <si>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</si>
  <si>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</si>
  <si>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</si>
  <si>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</si>
  <si>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</si>
  <si>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</si>
  <si>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</si>
  <si>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</si>
  <si>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</si>
  <si>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</si>
  <si>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</si>
  <si>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</si>
  <si>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</si>
  <si>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</si>
  <si>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</si>
  <si>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</si>
  <si>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</si>
  <si>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</si>
  <si>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</si>
  <si>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</si>
  <si>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</si>
  <si>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</si>
  <si>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</si>
  <si>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</si>
  <si>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</si>
  <si>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</si>
  <si>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</si>
  <si>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</si>
  <si>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</si>
  <si>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</si>
  <si>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</si>
  <si>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</si>
  <si>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</si>
  <si>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</si>
  <si>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</si>
  <si>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</si>
  <si>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</si>
  <si>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</si>
  <si>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</si>
  <si>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</si>
  <si>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</si>
  <si>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</si>
  <si>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</si>
  <si>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</si>
  <si>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</si>
  <si>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</si>
  <si>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</si>
  <si>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</si>
  <si>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</si>
  <si>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</si>
  <si>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</si>
  <si>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</si>
  <si>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</si>
  <si>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</si>
  <si>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</si>
  <si>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</si>
  <si>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</si>
  <si>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</si>
  <si>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</si>
  <si>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</si>
  <si>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</si>
  <si>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</si>
  <si>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</si>
  <si>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</si>
  <si>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</si>
  <si>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</si>
  <si>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</si>
  <si>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</si>
  <si>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</si>
  <si>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</si>
  <si>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</si>
  <si>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</si>
  <si>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</si>
  <si>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</si>
  <si>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</si>
  <si>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</si>
  <si>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</si>
  <si>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</si>
  <si>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</si>
  <si>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</si>
  <si>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</si>
  <si>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</si>
  <si>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</si>
  <si>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</si>
  <si>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</si>
  <si>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</si>
  <si>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</si>
  <si>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</si>
  <si>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</si>
  <si>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</si>
  <si>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</si>
  <si>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</si>
  <si>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</si>
  <si>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</si>
  <si>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</si>
  <si>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</si>
  <si>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</si>
  <si>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</si>
  <si>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</si>
  <si>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</si>
  <si>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</si>
  <si>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</si>
  <si>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</si>
  <si>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</si>
  <si>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</si>
  <si>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</si>
  <si>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</si>
  <si>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</si>
  <si>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</si>
  <si>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</si>
  <si>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</si>
  <si>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</si>
  <si>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</si>
  <si>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</si>
  <si>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</si>
  <si>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</si>
  <si>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</si>
  <si>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</si>
  <si>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</si>
  <si>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</si>
  <si>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</si>
  <si>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</si>
  <si>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</si>
  <si>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</si>
  <si>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</si>
  <si>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</si>
  <si>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</si>
  <si>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</si>
  <si>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</si>
  <si>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</si>
  <si>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</si>
  <si>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</si>
  <si>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</si>
  <si>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</si>
  <si>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</si>
  <si>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</si>
  <si>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</si>
  <si>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</si>
  <si>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</si>
  <si>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</si>
  <si>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</si>
  <si>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</si>
  <si>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</si>
  <si>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</si>
  <si>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</si>
  <si>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</si>
  <si>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</si>
  <si>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</si>
  <si>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</si>
  <si>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</si>
  <si>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</si>
  <si>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</si>
  <si>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</si>
  <si>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</si>
  <si>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</si>
  <si>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</si>
  <si>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</si>
  <si>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</si>
  <si>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</si>
  <si>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</si>
  <si>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</si>
  <si>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</si>
  <si>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</si>
  <si>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</si>
  <si>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</si>
  <si>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</si>
  <si>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</si>
  <si>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</si>
  <si>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</si>
  <si>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</si>
  <si>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</si>
  <si>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</si>
  <si>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</si>
  <si>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</si>
  <si>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</si>
  <si>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</si>
  <si>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</si>
  <si>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</si>
  <si>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</si>
  <si>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</si>
  <si>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</si>
  <si>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</si>
  <si>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</si>
  <si>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</si>
  <si>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</si>
  <si>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</si>
  <si>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</si>
  <si>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</si>
  <si>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</si>
  <si>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</si>
  <si>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</si>
  <si>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</si>
  <si>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</si>
  <si>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</si>
  <si>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</si>
  <si>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</si>
  <si>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</si>
  <si>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</si>
  <si>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</si>
  <si>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</si>
  <si>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</si>
  <si>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</si>
  <si>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</si>
  <si>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</si>
  <si>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</si>
  <si>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</si>
  <si>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</si>
  <si>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</si>
  <si>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</si>
  <si>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</si>
  <si>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</si>
  <si>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</si>
  <si>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</si>
  <si>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</si>
  <si>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</si>
  <si>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</si>
  <si>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</si>
  <si>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</si>
  <si>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</si>
  <si>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</si>
  <si>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</si>
  <si>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</si>
  <si>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</si>
  <si>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</si>
  <si>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</si>
  <si>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</si>
  <si>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</si>
  <si>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</si>
  <si>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</si>
  <si>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</si>
  <si>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</si>
  <si>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</si>
  <si>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</si>
  <si>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</si>
  <si>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</si>
  <si>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</si>
  <si>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</si>
  <si>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</si>
  <si>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</si>
  <si>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</si>
  <si>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</si>
  <si>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</si>
  <si>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</si>
  <si>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</si>
  <si>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</si>
  <si>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</si>
  <si>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</si>
  <si>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</si>
  <si>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</si>
  <si>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</si>
  <si>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</si>
  <si>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</si>
  <si>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</si>
  <si>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</si>
  <si>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</si>
  <si>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</si>
  <si>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</si>
  <si>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</si>
  <si>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</si>
  <si>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</si>
  <si>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</si>
  <si>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</si>
  <si>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</si>
  <si>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</si>
  <si>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</si>
  <si>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</si>
  <si>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</si>
  <si>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</si>
  <si>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</si>
  <si>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</si>
  <si>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</si>
  <si>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</si>
  <si>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</si>
  <si>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</si>
  <si>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</si>
  <si>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</si>
  <si>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</si>
  <si>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</si>
  <si>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</si>
  <si>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</si>
  <si>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</si>
  <si>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</si>
  <si>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</si>
  <si>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</si>
  <si>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</si>
  <si>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</si>
  <si>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</si>
  <si>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</si>
  <si>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</si>
  <si>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</si>
  <si>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</si>
  <si>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</si>
  <si>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</si>
  <si>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</si>
  <si>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</si>
  <si>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</si>
  <si>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</si>
  <si>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</si>
  <si>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</si>
  <si>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</si>
  <si>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</si>
  <si>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</si>
  <si>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</si>
  <si>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</si>
  <si>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</si>
  <si>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</si>
  <si>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</si>
  <si>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</si>
  <si>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</si>
  <si>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</si>
  <si>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</si>
  <si>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</si>
  <si>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</si>
  <si>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</si>
  <si>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</si>
  <si>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</si>
  <si>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</si>
  <si>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</si>
  <si>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</si>
  <si>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</si>
  <si>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</si>
  <si>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</si>
  <si>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</si>
  <si>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</si>
  <si>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</si>
  <si>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</si>
  <si>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</si>
  <si>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</si>
  <si>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</si>
  <si>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</si>
  <si>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</si>
  <si>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</si>
  <si>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</si>
  <si>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</si>
  <si>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</si>
  <si>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</si>
  <si>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</si>
  <si>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</si>
  <si>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</si>
  <si>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</si>
  <si>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</si>
  <si>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</si>
  <si>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</si>
  <si>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</si>
  <si>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</si>
  <si>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</si>
  <si>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</si>
  <si>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</si>
  <si>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</si>
  <si>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</si>
  <si>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</si>
  <si>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</si>
  <si>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</si>
  <si>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</si>
  <si>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</si>
  <si>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</si>
  <si>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</si>
  <si>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</si>
  <si>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</si>
  <si>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</si>
  <si>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</si>
  <si>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</si>
  <si>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</si>
  <si>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</si>
  <si>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</si>
  <si>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</si>
  <si>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</si>
  <si>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</si>
  <si>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</si>
  <si>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</si>
  <si>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</si>
  <si>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</si>
  <si>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</si>
  <si>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</si>
  <si>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</si>
  <si>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</si>
  <si>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</si>
  <si>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</si>
  <si>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</si>
  <si>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</si>
  <si>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</si>
  <si>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</si>
  <si>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</si>
  <si>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</si>
  <si>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</si>
  <si>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</si>
  <si>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</si>
  <si>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</si>
  <si>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</si>
  <si>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</si>
  <si>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</si>
  <si>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</si>
  <si>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</si>
  <si>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</si>
  <si>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</si>
  <si>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</si>
  <si>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</si>
  <si>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</si>
  <si>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</si>
  <si>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</si>
  <si>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</si>
  <si>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</si>
  <si>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</si>
  <si>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</si>
  <si>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</si>
  <si>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</si>
  <si>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</si>
  <si>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</si>
  <si>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</si>
  <si>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</si>
  <si>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</si>
  <si>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</si>
  <si>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</si>
  <si>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</si>
  <si>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</si>
  <si>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</si>
  <si>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</si>
  <si>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</si>
  <si>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</si>
  <si>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</si>
  <si>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</si>
  <si>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</si>
  <si>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</si>
  <si>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</si>
  <si>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</si>
  <si>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</si>
  <si>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</si>
  <si>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</si>
  <si>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</si>
  <si>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</si>
  <si>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</si>
  <si>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</si>
  <si>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</si>
  <si>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</si>
  <si>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</si>
  <si>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</si>
  <si>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</si>
  <si>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</si>
  <si>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</si>
  <si>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</si>
  <si>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</si>
  <si>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</si>
  <si>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</si>
  <si>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</si>
  <si>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</si>
  <si>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</si>
  <si>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</si>
  <si>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</si>
  <si>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</si>
  <si>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</si>
  <si>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</si>
  <si>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</si>
  <si>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</si>
  <si>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</si>
  <si>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</si>
  <si>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</si>
  <si>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</si>
  <si>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</si>
  <si>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</si>
  <si>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</si>
  <si>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</si>
  <si>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</si>
  <si>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</si>
  <si>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</si>
  <si>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</si>
  <si>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</si>
  <si>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</si>
  <si>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</si>
  <si>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</si>
  <si>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</si>
  <si>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</si>
  <si>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</si>
  <si>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</si>
  <si>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</si>
  <si>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</si>
  <si>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</si>
  <si>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</si>
  <si>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</si>
  <si>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</si>
  <si>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</si>
  <si>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</si>
  <si>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</si>
  <si>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</si>
  <si>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</si>
  <si>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</si>
  <si>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</si>
  <si>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</si>
  <si>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</si>
  <si>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</si>
  <si>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</si>
  <si>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</si>
  <si>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</si>
  <si>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</si>
  <si>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</si>
  <si>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</si>
  <si>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</si>
  <si>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</si>
  <si>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</si>
  <si>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</si>
  <si>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</si>
  <si>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</si>
  <si>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</si>
  <si>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</si>
  <si>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</si>
  <si>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</si>
  <si>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</si>
  <si>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</si>
  <si>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</si>
  <si>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</si>
  <si>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</si>
  <si>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</si>
  <si>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</si>
  <si>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</si>
  <si>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</si>
  <si>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</si>
  <si>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</si>
  <si>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</si>
  <si>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</si>
  <si>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</si>
  <si>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</si>
  <si>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</si>
  <si>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</si>
  <si>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</si>
  <si>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</si>
  <si>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</si>
  <si>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</si>
  <si>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</si>
  <si>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</si>
  <si>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</si>
  <si>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</si>
  <si>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</si>
  <si>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</si>
  <si>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</si>
  <si>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</si>
  <si>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</si>
  <si>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</si>
  <si>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</si>
  <si>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</si>
  <si>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</si>
  <si>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</si>
  <si>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</si>
  <si>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</si>
  <si>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</si>
  <si>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</si>
  <si>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</si>
  <si>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</si>
  <si>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</si>
  <si>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</si>
  <si>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</si>
  <si>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</si>
  <si>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</si>
  <si>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</si>
  <si>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</si>
  <si>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</si>
  <si>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</si>
  <si>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</si>
  <si>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</si>
  <si>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</si>
  <si>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</si>
  <si>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</si>
  <si>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</si>
  <si>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</si>
  <si>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</si>
  <si>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</si>
  <si>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</si>
  <si>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</si>
  <si>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</si>
  <si>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</si>
  <si>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</si>
  <si>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</si>
  <si>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</si>
  <si>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</si>
  <si>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</si>
  <si>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</si>
  <si>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</si>
  <si>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</si>
  <si>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</si>
  <si>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</si>
  <si>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</si>
  <si>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</si>
  <si>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</si>
  <si>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</si>
  <si>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</si>
  <si>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</si>
  <si>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</si>
  <si>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</si>
  <si>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</si>
  <si>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</si>
  <si>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</si>
  <si>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</si>
  <si>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</si>
  <si>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</si>
  <si>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</si>
  <si>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</si>
  <si>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</si>
  <si>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</si>
  <si>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</si>
  <si>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</si>
  <si>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</si>
  <si>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</si>
  <si>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</si>
  <si>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</si>
  <si>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</si>
  <si>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</si>
  <si>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</si>
  <si>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</si>
  <si>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</si>
  <si>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</si>
  <si>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</si>
  <si>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</si>
  <si>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</si>
  <si>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</si>
  <si>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</si>
  <si>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</si>
  <si>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</si>
  <si>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</si>
  <si>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</si>
  <si>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</si>
  <si>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</si>
  <si>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</si>
  <si>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</si>
  <si>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</si>
  <si>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</si>
  <si>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</si>
  <si>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</si>
  <si>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</si>
  <si>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</si>
  <si>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</si>
  <si>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</si>
  <si>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</si>
  <si>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</si>
  <si>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</si>
  <si>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</si>
  <si>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</si>
  <si>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</si>
  <si>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</si>
  <si>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</si>
  <si>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</si>
  <si>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</si>
  <si>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</si>
  <si>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</si>
  <si>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</si>
  <si>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</si>
  <si>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</si>
  <si>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</si>
  <si>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</si>
  <si>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</si>
  <si>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</si>
  <si>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</si>
  <si>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</si>
  <si>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</si>
  <si>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</si>
  <si>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</si>
  <si>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</si>
  <si>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</si>
  <si>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</si>
  <si>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</si>
  <si>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</si>
  <si>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</si>
  <si>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</si>
  <si>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</si>
  <si>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</si>
  <si>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</si>
  <si>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</si>
  <si>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</si>
  <si>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</si>
  <si>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</si>
  <si>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</si>
  <si>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</si>
  <si>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</si>
  <si>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</si>
  <si>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</si>
  <si>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</si>
  <si>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</si>
  <si>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</si>
  <si>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</si>
  <si>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</si>
  <si>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</si>
  <si>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</si>
  <si>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</si>
  <si>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</si>
  <si>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</si>
  <si>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</si>
  <si>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</si>
  <si>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</si>
  <si>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</si>
  <si>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</si>
  <si>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</si>
  <si>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</si>
  <si>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</si>
  <si>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</si>
  <si>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</si>
  <si>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</si>
  <si>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</si>
  <si>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</si>
  <si>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</si>
  <si>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</si>
  <si>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</si>
  <si>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</si>
  <si>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</si>
  <si>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</si>
  <si>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</si>
  <si>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</si>
  <si>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</si>
  <si>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</si>
  <si>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</si>
  <si>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</si>
  <si>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</si>
  <si>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</si>
  <si>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</si>
  <si>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</si>
  <si>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</si>
  <si>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</si>
  <si>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</si>
  <si>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</si>
  <si>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</si>
  <si>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</si>
  <si>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</si>
  <si>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</si>
  <si>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</si>
  <si>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</si>
  <si>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</si>
  <si>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</si>
  <si>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</si>
  <si>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</si>
  <si>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</si>
  <si>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</si>
  <si>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</si>
  <si>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</si>
  <si>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</si>
  <si>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</si>
  <si>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</si>
  <si>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</si>
  <si>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</si>
  <si>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</si>
  <si>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</si>
  <si>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</si>
  <si>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</si>
  <si>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</si>
  <si>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</si>
  <si>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</si>
  <si>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</si>
  <si>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</si>
  <si>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</si>
  <si>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</si>
  <si>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</si>
  <si>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</si>
  <si>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</si>
  <si>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</si>
  <si>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</si>
  <si>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</si>
  <si>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</si>
  <si>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</si>
  <si>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</si>
  <si>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</si>
  <si>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</si>
  <si>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</si>
  <si>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</si>
  <si>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</si>
  <si>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</si>
  <si>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</si>
  <si>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</si>
  <si>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</si>
  <si>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</si>
  <si>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</si>
  <si>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</si>
  <si>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</si>
  <si>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</si>
  <si>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</si>
  <si>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</si>
  <si>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</si>
  <si>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</si>
  <si>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</si>
  <si>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</si>
  <si>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</si>
  <si>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</si>
  <si>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</si>
  <si>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</si>
  <si>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</si>
  <si>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</si>
  <si>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</si>
  <si>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</si>
  <si>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</si>
  <si>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</si>
  <si>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</si>
  <si>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</si>
  <si>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</si>
  <si>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</si>
  <si>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</si>
  <si>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</si>
  <si>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</si>
  <si>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</si>
  <si>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</si>
  <si>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</si>
  <si>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</si>
  <si>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</si>
  <si>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</si>
  <si>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</si>
  <si>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</si>
  <si>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</si>
  <si>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</si>
  <si>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</si>
  <si>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</si>
  <si>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</si>
  <si>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</si>
  <si>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</si>
  <si>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</si>
  <si>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</si>
  <si>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</si>
  <si>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</si>
  <si>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</si>
  <si>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</si>
  <si>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</si>
  <si>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</si>
  <si>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</si>
  <si>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</si>
  <si>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</si>
  <si>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</si>
  <si>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</si>
  <si>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</si>
  <si>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</si>
  <si>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</si>
  <si>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</si>
  <si>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</si>
  <si>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</si>
  <si>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</si>
  <si>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</si>
  <si>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</si>
  <si>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</si>
  <si>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</si>
  <si>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</si>
  <si>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</si>
  <si>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</si>
  <si>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</si>
  <si>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</si>
  <si>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</si>
  <si>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</si>
  <si>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</si>
  <si>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</si>
  <si>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</si>
  <si>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</si>
  <si>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</si>
  <si>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</si>
  <si>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</si>
  <si>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</si>
  <si>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</si>
  <si>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</si>
  <si>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</si>
  <si>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</si>
  <si>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</si>
  <si>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</si>
  <si>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</si>
  <si>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</si>
  <si>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</si>
  <si>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</si>
  <si>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</si>
  <si>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</si>
  <si>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</si>
  <si>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</si>
  <si>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</si>
  <si>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</si>
  <si>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</si>
  <si>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</si>
  <si>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</si>
  <si>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</si>
  <si>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</si>
  <si>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</si>
  <si>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</si>
  <si>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</si>
  <si>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</si>
  <si>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</si>
  <si>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</si>
  <si>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</si>
  <si>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</si>
  <si>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</si>
  <si>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</si>
  <si>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</si>
  <si>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</si>
  <si>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</si>
  <si>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</si>
  <si>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</si>
  <si>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</si>
  <si>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</si>
  <si>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</si>
  <si>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</si>
  <si>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</si>
  <si>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</si>
  <si>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</si>
  <si>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</si>
  <si>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</si>
  <si>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</si>
  <si>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</si>
  <si>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</si>
  <si>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</si>
  <si>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</si>
  <si>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</si>
  <si>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</si>
  <si>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</si>
  <si>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</si>
  <si>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</si>
  <si>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</si>
  <si>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</si>
  <si>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</si>
  <si>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</si>
  <si>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</si>
  <si>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</si>
  <si>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</si>
  <si>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</si>
  <si>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</si>
  <si>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</si>
  <si>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</si>
  <si>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</si>
  <si>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</si>
  <si>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</si>
  <si>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</si>
  <si>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</si>
  <si>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</si>
  <si>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</si>
  <si>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</si>
  <si>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</si>
  <si>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</si>
  <si>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</si>
  <si>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</si>
  <si>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</si>
  <si>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</si>
  <si>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</si>
  <si>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</si>
  <si>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</si>
  <si>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</si>
  <si>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</si>
  <si>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</si>
  <si>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</si>
  <si>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</si>
  <si>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</si>
  <si>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</si>
  <si>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</si>
  <si>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</si>
  <si>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</si>
  <si>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</si>
  <si>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</si>
  <si>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</si>
  <si>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</si>
  <si>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</si>
  <si>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</si>
  <si>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</si>
  <si>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</si>
  <si>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</si>
  <si>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</si>
  <si>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</si>
  <si>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</si>
  <si>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</si>
  <si>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</si>
  <si>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</si>
  <si>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</si>
  <si>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</si>
  <si>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</si>
  <si>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</si>
  <si>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</si>
  <si>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</si>
  <si>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</si>
  <si>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</si>
  <si>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</si>
  <si>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</si>
  <si>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</si>
  <si>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</si>
  <si>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</si>
  <si>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</si>
  <si>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</si>
  <si>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</si>
  <si>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</si>
  <si>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</si>
  <si>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</si>
  <si>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</si>
  <si>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</si>
  <si>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</si>
  <si>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</si>
  <si>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</si>
  <si>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</si>
  <si>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</si>
  <si>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</si>
  <si>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</si>
  <si>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</si>
  <si>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</si>
  <si>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</si>
  <si>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</si>
  <si>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</si>
  <si>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</si>
  <si>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</si>
  <si>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</si>
  <si>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</si>
  <si>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</si>
  <si>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</si>
  <si>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</si>
  <si>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</si>
  <si>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</si>
  <si>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</si>
  <si>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</si>
  <si>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</si>
  <si>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</si>
  <si>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</si>
  <si>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</si>
  <si>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</si>
  <si>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</si>
  <si>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</si>
  <si>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</si>
  <si>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</si>
  <si>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</si>
  <si>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</si>
  <si>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</si>
  <si>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</si>
  <si>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</si>
  <si>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</si>
  <si>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</si>
  <si>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</si>
  <si>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</si>
  <si>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</si>
  <si>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</si>
  <si>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</si>
  <si>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</si>
  <si>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</si>
  <si>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</si>
  <si>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</si>
  <si>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</si>
  <si>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</si>
  <si>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</si>
  <si>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</si>
  <si>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</si>
  <si>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</si>
  <si>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</si>
  <si>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</si>
  <si>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</si>
  <si>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</si>
  <si>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</si>
  <si>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</si>
  <si>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</si>
  <si>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</si>
  <si>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</si>
  <si>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</si>
  <si>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</si>
  <si>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</si>
  <si>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</si>
  <si>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</si>
  <si>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</si>
  <si>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</si>
  <si>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</si>
  <si>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</si>
  <si>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</si>
  <si>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</si>
  <si>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</si>
  <si>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</si>
  <si>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</si>
  <si>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</si>
  <si>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</si>
  <si>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</si>
  <si>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</si>
  <si>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</si>
  <si>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</si>
  <si>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</si>
  <si>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</si>
  <si>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</si>
  <si>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</si>
  <si>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</si>
  <si>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</si>
  <si>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</si>
  <si>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</si>
  <si>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</si>
  <si>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</si>
  <si>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</si>
  <si>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</si>
  <si>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</si>
  <si>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</si>
  <si>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</si>
  <si>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</si>
  <si>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</si>
  <si>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</si>
  <si>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</si>
  <si>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</si>
  <si>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</si>
  <si>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</si>
  <si>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</si>
  <si>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</si>
  <si>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</si>
  <si>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</si>
  <si>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</si>
  <si>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</si>
  <si>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</si>
  <si>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</si>
  <si>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</si>
  <si>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</si>
  <si>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</si>
  <si>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</si>
  <si>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</si>
  <si>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</si>
  <si>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</si>
  <si>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</si>
  <si>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</si>
  <si>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</si>
  <si>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</si>
  <si>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</si>
  <si>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</si>
  <si>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</si>
  <si>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</si>
  <si>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</si>
  <si>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</si>
  <si>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</si>
  <si>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</si>
  <si>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</si>
  <si>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</si>
  <si>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</si>
  <si>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</si>
  <si>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</si>
  <si>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</si>
  <si>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</si>
  <si>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</si>
  <si>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</si>
  <si>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</si>
  <si>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</si>
  <si>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</si>
  <si>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</si>
  <si>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</si>
  <si>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</si>
  <si>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</si>
  <si>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</si>
  <si>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</si>
  <si>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</si>
  <si>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</si>
  <si>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</si>
  <si>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</si>
  <si>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</si>
  <si>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</si>
  <si>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</si>
  <si>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</si>
  <si>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</si>
  <si>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</si>
  <si>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</si>
  <si>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</si>
  <si>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</si>
  <si>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</si>
  <si>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</si>
  <si>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</si>
  <si>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</si>
  <si>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</si>
  <si>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</si>
  <si>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</si>
  <si>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</si>
  <si>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</si>
  <si>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</si>
  <si>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</si>
  <si>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</si>
  <si>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</si>
  <si>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</si>
  <si>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</si>
  <si>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</si>
  <si>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</si>
  <si>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</si>
  <si>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</si>
  <si>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</si>
  <si>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</si>
  <si>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</si>
  <si>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</si>
  <si>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</si>
  <si>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</si>
  <si>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</si>
  <si>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</si>
  <si>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</si>
  <si>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</si>
  <si>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</si>
  <si>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</si>
  <si>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</si>
  <si>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</si>
  <si>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</si>
  <si>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</si>
  <si>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</si>
  <si>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</si>
  <si>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</si>
  <si>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</si>
  <si>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</si>
  <si>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</si>
  <si>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</si>
  <si>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</si>
  <si>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</si>
  <si>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</si>
  <si>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</si>
  <si>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</si>
  <si>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</si>
  <si>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</si>
  <si>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</si>
  <si>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</si>
  <si>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</si>
  <si>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</si>
  <si>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</si>
  <si>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</si>
  <si>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</si>
  <si>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</si>
  <si>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</si>
  <si>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</si>
  <si>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</si>
  <si>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</si>
  <si>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</si>
  <si>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</si>
  <si>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</si>
  <si>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</si>
  <si>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</si>
  <si>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</si>
  <si>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</si>
  <si>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</si>
  <si>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</si>
  <si>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</si>
  <si>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</si>
  <si>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</si>
  <si>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</si>
  <si>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</si>
  <si>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</si>
  <si>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</si>
  <si>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</si>
  <si>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</si>
  <si>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</si>
  <si>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</si>
  <si>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</si>
  <si>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</si>
  <si>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</si>
  <si>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</si>
  <si>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</si>
  <si>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</si>
  <si>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</si>
  <si>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</si>
  <si>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</si>
  <si>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</si>
  <si>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</si>
  <si>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</si>
  <si>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</si>
  <si>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</si>
  <si>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</si>
  <si>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</si>
  <si>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</si>
  <si>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</si>
  <si>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</si>
  <si>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</si>
  <si>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</si>
  <si>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</si>
  <si>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</si>
  <si>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</si>
  <si>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</si>
  <si>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</si>
  <si>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</si>
  <si>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</si>
  <si>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</si>
  <si>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</si>
  <si>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</si>
  <si>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</si>
  <si>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</si>
  <si>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</si>
  <si>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</si>
  <si>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</si>
  <si>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</si>
  <si>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</si>
  <si>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</si>
  <si>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</si>
  <si>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</si>
  <si>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</si>
  <si>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</si>
  <si>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</si>
  <si>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</si>
  <si>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</si>
  <si>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</si>
  <si>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</si>
  <si>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</si>
  <si>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</si>
  <si>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</si>
  <si>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</si>
  <si>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</si>
  <si>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</si>
  <si>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</si>
  <si>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</si>
  <si>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</si>
  <si>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</si>
  <si>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</si>
  <si>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</si>
  <si>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</si>
  <si>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</si>
  <si>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</si>
  <si>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</si>
  <si>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</si>
  <si>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</si>
  <si>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</si>
  <si>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</si>
  <si>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</si>
  <si>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</si>
  <si>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</si>
  <si>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</si>
  <si>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</si>
  <si>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</si>
  <si>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</si>
  <si>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</si>
  <si>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</si>
  <si>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</si>
  <si>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</si>
  <si>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</si>
  <si>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</si>
  <si>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</si>
  <si>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</si>
  <si>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</si>
  <si>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</si>
  <si>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</si>
  <si>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</si>
  <si>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</si>
  <si>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</si>
  <si>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</si>
  <si>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</si>
  <si>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</si>
  <si>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</si>
  <si>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</si>
  <si>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</si>
  <si>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</si>
  <si>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</si>
  <si>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</si>
  <si>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</si>
  <si>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</si>
  <si>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</si>
  <si>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</si>
  <si>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</si>
  <si>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</si>
  <si>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</si>
  <si>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</si>
  <si>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</si>
  <si>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</si>
  <si>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</si>
  <si>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</si>
  <si>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</si>
  <si>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</si>
  <si>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</si>
  <si>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</si>
  <si>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</si>
  <si>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</si>
  <si>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</si>
  <si>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</si>
  <si>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</si>
  <si>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</si>
  <si>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</si>
  <si>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</si>
  <si>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</si>
  <si>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</si>
  <si>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</si>
  <si>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</si>
  <si>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</si>
  <si>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</si>
  <si>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</si>
  <si>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</si>
  <si>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</si>
  <si>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</si>
  <si>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</si>
  <si>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</si>
  <si>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</si>
  <si>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</si>
  <si>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</si>
  <si>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</si>
  <si>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</si>
  <si>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</si>
  <si>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</si>
  <si>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</si>
  <si>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</si>
  <si>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</si>
  <si>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</si>
  <si>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</si>
  <si>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</si>
  <si>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</si>
  <si>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</si>
  <si>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</si>
  <si>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</si>
  <si>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</si>
  <si>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</si>
  <si>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</si>
  <si>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</si>
  <si>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</si>
  <si>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</si>
  <si>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</si>
  <si>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</si>
  <si>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</si>
  <si>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</si>
  <si>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</si>
  <si>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</si>
  <si>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</si>
  <si>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</si>
  <si>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</si>
  <si>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</si>
  <si>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</si>
  <si>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</si>
  <si>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</si>
  <si>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</si>
  <si>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</si>
  <si>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</si>
  <si>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</si>
  <si>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</si>
  <si>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</si>
  <si>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</si>
  <si>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</si>
  <si>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</si>
  <si>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</si>
  <si>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</si>
  <si>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</si>
  <si>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</si>
  <si>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</si>
  <si>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</si>
  <si>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</si>
  <si>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</si>
  <si>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</si>
  <si>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</si>
  <si>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</si>
  <si>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</si>
  <si>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</si>
  <si>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</si>
  <si>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</si>
  <si>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</si>
  <si>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</si>
  <si>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</si>
  <si>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</si>
  <si>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</si>
  <si>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</si>
  <si>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</si>
  <si>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</si>
  <si>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</si>
  <si>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</si>
  <si>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</si>
  <si>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</si>
  <si>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</si>
  <si>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</si>
  <si>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</si>
  <si>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</si>
  <si>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</si>
  <si>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</si>
  <si>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</si>
  <si>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</si>
  <si>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</si>
  <si>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</si>
  <si>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</si>
  <si>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</si>
  <si>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</si>
  <si>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</si>
  <si>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</si>
  <si>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</si>
  <si>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</si>
  <si>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</si>
  <si>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</si>
  <si>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</si>
  <si>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</si>
  <si>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</si>
  <si>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</si>
  <si>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</si>
  <si>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</si>
  <si>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</si>
  <si>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</si>
  <si>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</si>
  <si>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</si>
  <si>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</si>
  <si>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</si>
  <si>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</si>
  <si>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</si>
  <si>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</si>
  <si>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</si>
  <si>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</si>
  <si>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</si>
  <si>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</si>
  <si>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</si>
  <si>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</si>
  <si>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</si>
  <si>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</si>
  <si>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</si>
  <si>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</si>
  <si>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</si>
  <si>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</si>
  <si>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</si>
  <si>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</si>
  <si>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</si>
  <si>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</si>
  <si>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</si>
  <si>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</si>
  <si>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</si>
  <si>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</si>
  <si>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</si>
  <si>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</si>
  <si>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</si>
  <si>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</si>
  <si>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</si>
  <si>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</si>
  <si>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</si>
  <si>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</si>
  <si>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</si>
  <si>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</si>
  <si>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</si>
  <si>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</si>
  <si>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</si>
  <si>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</si>
  <si>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</si>
  <si>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</si>
  <si>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</si>
  <si>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</si>
  <si>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</si>
  <si>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</si>
  <si>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</si>
  <si>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</si>
  <si>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</si>
  <si>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</si>
  <si>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</si>
  <si>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</si>
  <si>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</si>
  <si>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</si>
  <si>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</si>
  <si>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</si>
  <si>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</si>
  <si>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</si>
  <si>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</si>
  <si>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</si>
  <si>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</si>
  <si>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</si>
  <si>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</si>
  <si>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</si>
  <si>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</si>
  <si>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</si>
  <si>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</si>
  <si>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</si>
  <si>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</si>
  <si>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</si>
  <si>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</si>
  <si>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</si>
  <si>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</si>
  <si>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</si>
  <si>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</si>
  <si>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</si>
  <si>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</si>
  <si>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</si>
  <si>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</si>
  <si>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</si>
  <si>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</si>
  <si>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</si>
  <si>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</si>
  <si>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</si>
  <si>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</si>
  <si>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</si>
  <si>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</si>
  <si>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</si>
  <si>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</si>
  <si>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</si>
  <si>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</si>
  <si>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</si>
  <si>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</si>
  <si>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</si>
  <si>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</si>
  <si>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</si>
  <si>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</si>
  <si>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</si>
  <si>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</si>
  <si>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</si>
  <si>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</si>
  <si>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</si>
  <si>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</si>
  <si>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</si>
  <si>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</si>
  <si>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</si>
  <si>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</si>
  <si>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</si>
  <si>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</si>
  <si>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</si>
  <si>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</si>
  <si>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</si>
  <si>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</si>
  <si>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</si>
  <si>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</si>
  <si>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</si>
  <si>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</si>
  <si>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</si>
  <si>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</si>
  <si>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</si>
  <si>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</si>
  <si>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</si>
  <si>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</si>
  <si>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</si>
  <si>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</si>
  <si>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</si>
  <si>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</si>
  <si>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</si>
  <si>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</si>
  <si>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</si>
  <si>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</si>
  <si>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</si>
  <si>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</si>
  <si>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</si>
  <si>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</si>
  <si>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</si>
  <si>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</si>
  <si>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</si>
  <si>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</si>
  <si>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</si>
  <si>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</si>
  <si>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</si>
  <si>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</si>
  <si>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</si>
  <si>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</si>
  <si>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</si>
  <si>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</si>
  <si>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</si>
  <si>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</si>
  <si>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</si>
  <si>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</si>
  <si>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</si>
  <si>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</si>
  <si>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</si>
  <si>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</si>
  <si>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</si>
  <si>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</si>
  <si>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</si>
  <si>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</si>
  <si>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</si>
  <si>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</si>
  <si>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</si>
  <si>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</si>
  <si>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</si>
  <si>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</si>
  <si>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</si>
  <si>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</si>
  <si>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</si>
  <si>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</si>
  <si>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</si>
  <si>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</si>
  <si>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</si>
  <si>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</si>
  <si>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</si>
  <si>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</si>
  <si>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</si>
  <si>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</si>
  <si>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</si>
  <si>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</si>
  <si>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</si>
  <si>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</si>
  <si>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</si>
  <si>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</si>
  <si>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</si>
  <si>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</si>
  <si>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</si>
  <si>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</si>
  <si>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</si>
  <si>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</si>
  <si>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</si>
  <si>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</si>
  <si>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</si>
  <si>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</si>
  <si>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</si>
  <si>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</si>
  <si>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</si>
  <si>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</si>
  <si>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</si>
  <si>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</si>
  <si>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</si>
  <si>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</si>
  <si>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</si>
  <si>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</si>
  <si>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</si>
  <si>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</si>
  <si>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</si>
  <si>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</si>
  <si>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</si>
  <si>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</si>
  <si>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</si>
  <si>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</si>
  <si>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</si>
  <si>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</si>
  <si>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</si>
  <si>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</si>
  <si>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</si>
  <si>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</si>
  <si>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</si>
  <si>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</si>
  <si>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</si>
  <si>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</si>
  <si>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</si>
  <si>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</si>
  <si>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</si>
  <si>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</si>
  <si>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</si>
  <si>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</si>
  <si>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</si>
  <si>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</si>
  <si>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</si>
  <si>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</si>
  <si>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</si>
  <si>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</si>
  <si>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</si>
  <si>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</si>
  <si>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</si>
  <si>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</si>
  <si>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</si>
  <si>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</si>
  <si>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</si>
  <si>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</si>
  <si>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</si>
  <si>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</si>
  <si>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</si>
  <si>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</si>
  <si>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</si>
  <si>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</si>
  <si>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</si>
  <si>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</si>
  <si>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</si>
  <si>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</si>
  <si>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</si>
  <si>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</si>
  <si>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</si>
  <si>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</si>
  <si>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</si>
  <si>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</si>
  <si>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</si>
  <si>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</si>
  <si>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</si>
  <si>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</si>
  <si>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</si>
  <si>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</si>
  <si>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</si>
  <si>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</si>
  <si>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</si>
  <si>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</si>
  <si>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</si>
  <si>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</si>
  <si>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</si>
  <si>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</si>
  <si>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</si>
  <si>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</si>
  <si>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</si>
  <si>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</si>
  <si>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</si>
  <si>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</si>
  <si>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</si>
  <si>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</si>
  <si>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</si>
  <si>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</si>
  <si>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</si>
  <si>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</si>
  <si>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</si>
  <si>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</si>
  <si>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</si>
  <si>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</si>
  <si>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</si>
  <si>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</si>
  <si>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</si>
  <si>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</si>
  <si>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</si>
  <si>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</si>
  <si>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</si>
  <si>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</si>
  <si>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</si>
  <si>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</si>
  <si>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</si>
  <si>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</si>
  <si>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</si>
  <si>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</si>
  <si>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</si>
  <si>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</si>
  <si>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</si>
  <si>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</si>
  <si>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</si>
  <si>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</si>
  <si>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</si>
  <si>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</si>
  <si>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</si>
  <si>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</si>
  <si>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</si>
  <si>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</si>
  <si>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</si>
  <si>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</si>
  <si>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</si>
  <si>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</si>
  <si>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</si>
  <si>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</si>
  <si>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</si>
  <si>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</si>
  <si>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</si>
  <si>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</si>
  <si>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</si>
  <si>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</si>
  <si>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</si>
  <si>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</si>
  <si>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</si>
  <si>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</si>
  <si>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</si>
  <si>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</si>
  <si>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</si>
  <si>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</si>
  <si>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</si>
  <si>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</si>
  <si>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</si>
  <si>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</si>
  <si>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</si>
  <si>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</si>
  <si>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</si>
  <si>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</si>
  <si>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</si>
  <si>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</si>
  <si>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</si>
  <si>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</si>
  <si>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</si>
  <si>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</si>
  <si>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</si>
  <si>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</si>
  <si>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</si>
  <si>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</si>
  <si>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</si>
  <si>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</si>
  <si>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</si>
  <si>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</si>
  <si>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</si>
  <si>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</si>
  <si>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</si>
  <si>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</si>
  <si>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</si>
  <si>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</si>
  <si>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</si>
  <si>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</si>
  <si>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</si>
  <si>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</si>
  <si>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</si>
  <si>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</si>
  <si>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</si>
  <si>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</si>
  <si>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</si>
  <si>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</si>
  <si>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</si>
  <si>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</si>
  <si>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</si>
  <si>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</si>
  <si>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</si>
  <si>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</si>
  <si>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</si>
  <si>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</si>
  <si>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</si>
  <si>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</si>
  <si>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</si>
  <si>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</si>
  <si>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</si>
  <si>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</si>
  <si>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</si>
  <si>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</si>
  <si>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</si>
  <si>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</si>
  <si>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</si>
  <si>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</si>
  <si>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</si>
  <si>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</si>
  <si>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</si>
  <si>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</si>
  <si>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</si>
  <si>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</si>
  <si>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</si>
  <si>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</si>
  <si>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</si>
  <si>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</si>
  <si>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</si>
  <si>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</si>
  <si>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</si>
  <si>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</si>
  <si>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</si>
  <si>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</si>
  <si>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</si>
  <si>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</si>
  <si>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</si>
  <si>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</si>
  <si>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</si>
  <si>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</si>
  <si>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</si>
  <si>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</si>
  <si>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</si>
  <si>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</si>
  <si>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</si>
  <si>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</si>
  <si>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</si>
  <si>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</si>
  <si>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</si>
  <si>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</si>
  <si>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</si>
  <si>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</si>
  <si>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</si>
  <si>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</si>
  <si>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</si>
  <si>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</si>
  <si>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</si>
  <si>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</si>
  <si>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</si>
  <si>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</si>
  <si>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</si>
  <si>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</si>
  <si>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</si>
  <si>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</si>
  <si>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</si>
  <si>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</si>
  <si>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</si>
  <si>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</si>
  <si>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</si>
  <si>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</si>
  <si>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</si>
  <si>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</si>
  <si>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</si>
  <si>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</si>
  <si>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</si>
  <si>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</si>
  <si>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</si>
  <si>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</si>
  <si>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</si>
  <si>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</si>
  <si>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</si>
  <si>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</si>
  <si>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</si>
  <si>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</si>
  <si>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</si>
  <si>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</si>
  <si>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</si>
  <si>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</si>
  <si>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</si>
  <si>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</si>
  <si>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</si>
  <si>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</si>
  <si>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</si>
  <si>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</si>
  <si>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</si>
  <si>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</si>
  <si>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</si>
  <si>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</si>
  <si>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</si>
  <si>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</si>
  <si>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</si>
  <si>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</si>
  <si>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</si>
  <si>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</si>
  <si>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</si>
  <si>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</si>
  <si>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</si>
  <si>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</si>
  <si>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</si>
  <si>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</si>
  <si>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</si>
  <si>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</si>
  <si>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</si>
  <si>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</si>
  <si>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</si>
  <si>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</si>
  <si>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</si>
  <si>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</si>
  <si>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</si>
  <si>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</si>
  <si>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</si>
  <si>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</si>
  <si>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</si>
  <si>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</si>
  <si>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</si>
  <si>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</si>
  <si>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</si>
  <si>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</si>
  <si>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</si>
  <si>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</si>
  <si>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</si>
  <si>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</si>
  <si>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</si>
  <si>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</si>
  <si>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</si>
  <si>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</si>
  <si>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</si>
  <si>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</si>
  <si>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</si>
  <si>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</si>
  <si>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</si>
  <si>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</si>
  <si>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</si>
  <si>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</si>
  <si>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</si>
  <si>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</si>
  <si>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</si>
  <si>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</si>
  <si>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</si>
  <si>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</si>
  <si>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</si>
  <si>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</si>
  <si>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</si>
  <si>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</si>
  <si>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</si>
  <si>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</si>
  <si>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</si>
  <si>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</si>
  <si>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</si>
  <si>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</si>
  <si>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</si>
  <si>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</si>
  <si>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</si>
  <si>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</si>
  <si>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</si>
  <si>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</si>
  <si>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</si>
  <si>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</si>
  <si>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</si>
  <si>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</si>
  <si>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</si>
  <si>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</si>
  <si>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</si>
  <si>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</si>
  <si>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</si>
  <si>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</si>
  <si>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</si>
  <si>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</si>
  <si>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</si>
  <si>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</si>
  <si>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</si>
  <si>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</si>
  <si>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</si>
  <si>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</si>
  <si>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</si>
  <si>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</si>
  <si>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</si>
  <si>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</si>
  <si>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</si>
  <si>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</si>
  <si>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</si>
  <si>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</si>
  <si>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</si>
  <si>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</si>
  <si>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</si>
  <si>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</si>
  <si>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</si>
  <si>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</si>
  <si>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</si>
  <si>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</si>
  <si>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</si>
  <si>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</si>
  <si>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</si>
  <si>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</si>
  <si>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</si>
  <si>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</si>
  <si>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</si>
  <si>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</si>
  <si>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</si>
  <si>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</si>
  <si>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</si>
  <si>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</si>
  <si>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</si>
  <si>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</si>
  <si>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</si>
  <si>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</si>
  <si>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</si>
  <si>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</si>
  <si>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</si>
  <si>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</si>
  <si>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</si>
  <si>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</si>
  <si>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</si>
  <si>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</si>
  <si>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</si>
  <si>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</si>
  <si>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</si>
  <si>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</si>
  <si>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</si>
  <si>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</si>
  <si>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</si>
  <si>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</si>
  <si>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</si>
  <si>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</si>
  <si>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</si>
  <si>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</si>
  <si>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</si>
  <si>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</si>
  <si>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</si>
  <si>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</si>
  <si>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</si>
  <si>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</si>
  <si>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</si>
  <si>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</si>
  <si>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</si>
  <si>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</si>
  <si>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</si>
  <si>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</si>
  <si>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</si>
  <si>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</si>
  <si>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</si>
  <si>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</si>
  <si>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</si>
  <si>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</si>
  <si>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</si>
  <si>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</si>
  <si>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</si>
  <si>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</si>
  <si>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</si>
  <si>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</si>
  <si>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</si>
  <si>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</si>
  <si>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</si>
  <si>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</si>
  <si>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</si>
  <si>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</si>
  <si>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</si>
  <si>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</si>
  <si>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</si>
  <si>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</si>
  <si>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</si>
  <si>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</si>
  <si>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</si>
  <si>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</si>
  <si>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</si>
  <si>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</si>
  <si>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</si>
  <si>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</si>
  <si>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</si>
  <si>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</si>
  <si>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</si>
  <si>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</si>
  <si>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</si>
  <si>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</si>
  <si>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</si>
  <si>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</si>
  <si>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</si>
  <si>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</si>
  <si>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</si>
  <si>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</si>
  <si>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</si>
  <si>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</si>
  <si>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</si>
  <si>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</si>
  <si>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</si>
  <si>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</si>
  <si>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</si>
  <si>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</si>
  <si>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</si>
  <si>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</si>
  <si>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</si>
  <si>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</si>
  <si>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</si>
  <si>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</si>
  <si>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</si>
  <si>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</si>
  <si>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</si>
  <si>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</si>
  <si>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</si>
  <si>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</si>
  <si>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</si>
  <si>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</si>
  <si>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</si>
  <si>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</si>
  <si>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</si>
  <si>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</si>
  <si>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</si>
  <si>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</si>
  <si>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</si>
  <si>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</si>
  <si>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</si>
  <si>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</si>
  <si>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</si>
  <si>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</si>
  <si>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</si>
  <si>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</si>
  <si>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</si>
  <si>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</si>
  <si>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</si>
  <si>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</si>
  <si>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</si>
  <si>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</si>
  <si>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</si>
  <si>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</si>
  <si>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</si>
  <si>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</si>
  <si>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</si>
  <si>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</si>
  <si>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</si>
  <si>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</si>
  <si>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</si>
  <si>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</si>
  <si>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</si>
  <si>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</si>
  <si>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</si>
  <si>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</si>
  <si>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</si>
  <si>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</si>
  <si>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</si>
  <si>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</si>
  <si>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</si>
  <si>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</si>
  <si>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</si>
  <si>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</si>
  <si>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</si>
  <si>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</si>
  <si>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</si>
  <si>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</si>
  <si>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</si>
  <si>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</si>
  <si>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</si>
  <si>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</si>
  <si>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</si>
  <si>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</si>
  <si>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</si>
  <si>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</si>
  <si>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</si>
  <si>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</si>
  <si>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</si>
  <si>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</si>
  <si>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</si>
  <si>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</si>
  <si>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</si>
  <si>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</si>
  <si>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</si>
  <si>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</si>
  <si>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</si>
  <si>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</si>
  <si>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</si>
  <si>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</si>
  <si>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</si>
  <si>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</si>
  <si>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</si>
  <si>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</si>
  <si>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</si>
  <si>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</si>
  <si>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</si>
  <si>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</si>
  <si>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</si>
  <si>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</si>
  <si>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</si>
  <si>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</si>
  <si>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</si>
  <si>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</si>
  <si>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</si>
  <si>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</si>
  <si>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</si>
  <si>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</si>
  <si>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</si>
  <si>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</si>
  <si>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</si>
  <si>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</si>
  <si>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</si>
  <si>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</si>
  <si>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</si>
  <si>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</si>
  <si>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</si>
  <si>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</si>
  <si>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</si>
  <si>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</si>
  <si>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</si>
  <si>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</si>
  <si>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</si>
  <si>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</si>
  <si>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</si>
  <si>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</si>
  <si>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</si>
  <si>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</si>
  <si>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</si>
  <si>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</si>
  <si>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</si>
  <si>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</si>
  <si>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</si>
  <si>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</si>
  <si>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</si>
  <si>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</si>
  <si>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</si>
  <si>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</si>
  <si>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</si>
  <si>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</si>
  <si>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</si>
  <si>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</si>
  <si>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</si>
  <si>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</si>
  <si>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</si>
  <si>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</si>
  <si>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</si>
  <si>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</si>
  <si>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</si>
  <si>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</si>
  <si>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</si>
  <si>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</si>
  <si>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</si>
  <si>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</si>
  <si>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</si>
  <si>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</si>
  <si>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</si>
  <si>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</si>
  <si>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</si>
  <si>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</si>
  <si>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</si>
  <si>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</si>
  <si>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</si>
  <si>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</si>
  <si>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</si>
  <si>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</si>
  <si>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</si>
  <si>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</si>
  <si>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</si>
  <si>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</si>
  <si>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</si>
  <si>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</si>
  <si>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</si>
  <si>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</si>
  <si>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</si>
  <si>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</si>
  <si>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</si>
  <si>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</si>
  <si>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</si>
  <si>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</si>
  <si>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</si>
  <si>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</si>
  <si>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</si>
  <si>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</si>
  <si>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</si>
  <si>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</si>
  <si>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</si>
  <si>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</si>
  <si>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</si>
  <si>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</si>
  <si>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</si>
  <si>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</si>
  <si>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</si>
  <si>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</si>
  <si>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</si>
  <si>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</si>
  <si>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</si>
  <si>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</si>
  <si>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</si>
  <si>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</si>
  <si>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</si>
  <si>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</si>
  <si>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</si>
  <si>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</si>
  <si>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</si>
  <si>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</si>
  <si>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</si>
  <si>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</si>
  <si>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</si>
  <si>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</si>
  <si>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</si>
  <si>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</si>
  <si>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</si>
  <si>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</si>
  <si>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</si>
  <si>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</si>
  <si>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</si>
  <si>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</si>
  <si>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</si>
  <si>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</si>
  <si>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</si>
  <si>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</si>
  <si>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</si>
  <si>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</si>
  <si>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</si>
  <si>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</si>
  <si>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</si>
  <si>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</si>
  <si>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</si>
  <si>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</si>
  <si>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</si>
  <si>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</si>
  <si>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</si>
  <si>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</si>
  <si>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</si>
  <si>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</si>
  <si>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</si>
  <si>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</si>
  <si>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</si>
  <si>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</si>
  <si>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</si>
  <si>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</si>
  <si>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</si>
  <si>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</si>
  <si>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</si>
  <si>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</si>
  <si>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</si>
  <si>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</si>
  <si>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</si>
  <si>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</si>
  <si>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</si>
  <si>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</si>
  <si>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</si>
  <si>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</si>
  <si>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</si>
  <si>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</si>
  <si>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</si>
  <si>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</si>
  <si>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</si>
  <si>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</si>
  <si>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</si>
  <si>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</si>
  <si>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</si>
  <si>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</si>
  <si>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</si>
  <si>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</si>
  <si>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</si>
  <si>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</si>
  <si>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</si>
  <si>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</si>
  <si>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</si>
  <si>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</si>
  <si>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</si>
  <si>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</si>
  <si>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</si>
  <si>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</si>
  <si>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</si>
  <si>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</si>
  <si>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</si>
  <si>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</si>
  <si>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</si>
  <si>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</si>
  <si>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</si>
  <si>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</si>
  <si>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</si>
  <si>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</si>
  <si>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</si>
  <si>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</si>
  <si>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</si>
  <si>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</si>
  <si>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</si>
  <si>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</si>
  <si>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</si>
  <si>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</si>
  <si>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</si>
  <si>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</si>
  <si>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</si>
  <si>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</si>
  <si>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</si>
  <si>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</si>
  <si>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</si>
  <si>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</si>
  <si>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</si>
  <si>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</si>
  <si>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</si>
  <si>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</si>
  <si>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</si>
  <si>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</si>
  <si>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</si>
  <si>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</si>
  <si>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</si>
  <si>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</si>
  <si>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</si>
  <si>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</si>
  <si>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</si>
  <si>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</si>
  <si>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</si>
  <si>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</si>
  <si>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</si>
  <si>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</si>
  <si>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</si>
  <si>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</si>
  <si>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</si>
  <si>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</si>
  <si>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</si>
  <si>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</si>
  <si>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</si>
  <si>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</si>
  <si>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</si>
  <si>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</si>
  <si>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</si>
  <si>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</si>
  <si>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</si>
  <si>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</si>
  <si>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</si>
  <si>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</si>
  <si>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</si>
  <si>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</si>
  <si>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</si>
  <si>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</si>
  <si>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</si>
  <si>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</si>
  <si>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</si>
  <si>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</si>
  <si>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</si>
  <si>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</si>
  <si>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</si>
  <si>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</si>
  <si>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</si>
  <si>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</si>
  <si>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</si>
  <si>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</si>
  <si>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</si>
  <si>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</si>
  <si>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</si>
  <si>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</si>
  <si>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</si>
  <si>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</si>
  <si>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</si>
  <si>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</si>
  <si>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</si>
  <si>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</si>
  <si>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</si>
  <si>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</si>
  <si>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</si>
  <si>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</si>
  <si>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</si>
  <si>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</si>
  <si>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</si>
  <si>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</si>
  <si>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</si>
  <si>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</si>
  <si>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</si>
  <si>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</si>
  <si>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</si>
  <si>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</si>
  <si>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</si>
  <si>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</si>
  <si>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</si>
  <si>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</si>
  <si>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</si>
  <si>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</si>
  <si>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</si>
  <si>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</si>
  <si>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</si>
  <si>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</si>
  <si>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</si>
  <si>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</si>
  <si>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</si>
  <si>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</si>
  <si>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</si>
  <si>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</si>
  <si>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</si>
  <si>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</si>
  <si>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</si>
  <si>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</si>
  <si>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</si>
  <si>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</si>
  <si>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</si>
  <si>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</si>
  <si>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</si>
  <si>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</si>
  <si>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</si>
  <si>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</si>
  <si>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</si>
  <si>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</si>
  <si>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</si>
  <si>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</si>
  <si>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</si>
  <si>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</si>
  <si>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</si>
  <si>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</si>
  <si>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</si>
  <si>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</si>
  <si>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</si>
  <si>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</si>
  <si>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</si>
  <si>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</si>
  <si>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</si>
  <si>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</si>
  <si>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</si>
  <si>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</si>
  <si>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</si>
  <si>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</si>
  <si>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</si>
  <si>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</si>
  <si>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</si>
  <si>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</si>
  <si>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</si>
  <si>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</si>
  <si>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</si>
  <si>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</si>
  <si>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</si>
  <si>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</si>
  <si>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</si>
  <si>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</si>
  <si>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</si>
  <si>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</si>
  <si>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</si>
  <si>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</si>
  <si>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</si>
  <si>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</si>
  <si>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</si>
  <si>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</si>
  <si>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</si>
  <si>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</si>
  <si>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</si>
  <si>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</si>
  <si>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</si>
  <si>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</si>
  <si>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</si>
  <si>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</si>
  <si>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</si>
  <si>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</si>
  <si>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</si>
  <si>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</si>
  <si>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</si>
  <si>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</si>
  <si>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</si>
  <si>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</si>
  <si>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</si>
  <si>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</si>
  <si>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</si>
  <si>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</si>
  <si>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</si>
  <si>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</si>
  <si>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</si>
  <si>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</si>
  <si>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</si>
  <si>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</si>
  <si>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</si>
  <si>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</si>
  <si>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</si>
  <si>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</si>
  <si>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</si>
  <si>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</si>
  <si>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</si>
  <si>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</si>
  <si>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</si>
  <si>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</si>
  <si>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</si>
  <si>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</si>
  <si>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</si>
  <si>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</si>
  <si>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</si>
  <si>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</si>
  <si>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</si>
  <si>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</si>
  <si>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</si>
  <si>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</si>
  <si>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</si>
  <si>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</si>
  <si>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</si>
  <si>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</si>
  <si>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</si>
  <si>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</si>
  <si>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</si>
  <si>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</si>
  <si>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</si>
  <si>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</si>
  <si>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</si>
  <si>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</si>
  <si>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</si>
  <si>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</si>
  <si>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</si>
  <si>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</si>
  <si>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</si>
  <si>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</si>
  <si>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</si>
  <si>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</si>
  <si>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</si>
  <si>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</si>
  <si>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</si>
  <si>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</si>
  <si>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</si>
  <si>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</si>
  <si>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</si>
  <si>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</si>
  <si>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</si>
  <si>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</si>
  <si>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</si>
  <si>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</si>
  <si>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</si>
  <si>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</si>
  <si>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</si>
  <si>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</si>
  <si>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</si>
  <si>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</si>
  <si>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</si>
  <si>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</si>
  <si>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</si>
  <si>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</si>
  <si>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</si>
  <si>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</si>
  <si>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</si>
  <si>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</si>
  <si>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</si>
  <si>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</si>
  <si>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</si>
  <si>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</si>
  <si>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</si>
  <si>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</si>
  <si>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</si>
  <si>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</si>
  <si>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</si>
  <si>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</si>
  <si>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</si>
  <si>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</si>
  <si>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</si>
  <si>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</si>
  <si>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</si>
  <si>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</si>
  <si>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</si>
  <si>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</si>
  <si>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</si>
  <si>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</si>
  <si>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</si>
  <si>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</si>
  <si>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</si>
  <si>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</si>
  <si>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</si>
  <si>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</si>
  <si>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</si>
  <si>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</si>
  <si>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</si>
  <si>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</si>
  <si>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</si>
  <si>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</si>
  <si>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</si>
  <si>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</si>
  <si>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</si>
  <si>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</si>
  <si>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</si>
  <si>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</si>
  <si>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</si>
  <si>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</si>
  <si>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</si>
  <si>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</si>
  <si>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</si>
  <si>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</si>
  <si>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</si>
  <si>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</si>
  <si>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</si>
  <si>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</si>
  <si>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</si>
  <si>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</si>
  <si>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</si>
  <si>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</si>
  <si>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</si>
  <si>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</si>
  <si>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</si>
  <si>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</si>
  <si>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</si>
  <si>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</si>
  <si>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</si>
  <si>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</si>
  <si>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</si>
  <si>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</si>
  <si>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</si>
  <si>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</si>
  <si>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</si>
  <si>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</si>
  <si>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</si>
  <si>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</si>
  <si>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</si>
  <si>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</si>
  <si>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</si>
  <si>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</si>
  <si>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</si>
  <si>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</si>
  <si>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</si>
  <si>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</si>
  <si>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</si>
  <si>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</si>
  <si>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</si>
  <si>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</si>
  <si>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</si>
  <si>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</si>
  <si>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</si>
  <si>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</si>
  <si>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</si>
  <si>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</si>
  <si>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</si>
  <si>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</si>
  <si>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</si>
  <si>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</si>
  <si>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</si>
  <si>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</si>
  <si>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</si>
  <si>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</si>
  <si>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</si>
  <si>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</si>
  <si>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</si>
  <si>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</si>
  <si>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</si>
  <si>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</si>
  <si>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</si>
  <si>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</si>
  <si>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</si>
  <si>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</si>
  <si>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</si>
  <si>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</si>
  <si>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</si>
  <si>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</si>
  <si>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</si>
  <si>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</si>
  <si>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</si>
  <si>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</si>
  <si>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</si>
  <si>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</si>
  <si>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</si>
  <si>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</si>
  <si>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</si>
  <si>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</si>
  <si>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</si>
  <si>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</si>
  <si>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</si>
  <si>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</si>
  <si>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</si>
  <si>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</si>
  <si>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</si>
  <si>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</si>
  <si>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</si>
  <si>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</si>
  <si>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</si>
  <si>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</si>
  <si>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</si>
  <si>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</si>
  <si>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</si>
  <si>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</si>
  <si>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</si>
  <si>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</si>
  <si>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</si>
  <si>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</si>
  <si>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</si>
  <si>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</si>
  <si>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</si>
  <si>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</si>
  <si>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</si>
  <si>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</si>
  <si>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</si>
  <si>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</si>
  <si>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</si>
  <si>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</si>
  <si>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</si>
  <si>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</si>
  <si>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</si>
  <si>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</si>
  <si>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</si>
  <si>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</si>
  <si>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</si>
  <si>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</si>
  <si>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</si>
  <si>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</si>
  <si>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</si>
  <si>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</si>
  <si>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</si>
  <si>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</si>
  <si>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</si>
  <si>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</si>
  <si>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</si>
  <si>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</si>
  <si>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</si>
  <si>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</si>
  <si>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</si>
  <si>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</si>
  <si>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</si>
  <si>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</si>
  <si>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</si>
  <si>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</si>
  <si>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</si>
  <si>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</si>
  <si>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</si>
  <si>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</si>
  <si>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</si>
  <si>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</si>
  <si>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</si>
  <si>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</si>
  <si>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</si>
  <si>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</si>
  <si>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</si>
  <si>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</si>
  <si>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</si>
  <si>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</si>
  <si>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</si>
  <si>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</si>
  <si>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</si>
  <si>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</si>
  <si>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</si>
  <si>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</si>
  <si>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</si>
  <si>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</si>
  <si>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</si>
  <si>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</si>
  <si>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</si>
  <si>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</si>
  <si>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</si>
  <si>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</si>
  <si>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</si>
  <si>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</si>
  <si>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</si>
  <si>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</si>
  <si>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</si>
  <si>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</si>
  <si>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</si>
  <si>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</si>
  <si>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</si>
  <si>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</si>
  <si>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</si>
  <si>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</si>
  <si>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</si>
  <si>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</si>
  <si>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</si>
  <si>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</si>
  <si>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</si>
  <si>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</si>
  <si>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</si>
  <si>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</si>
  <si>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</si>
  <si>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</si>
  <si>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</si>
  <si>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</si>
  <si>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</si>
  <si>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</si>
  <si>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</si>
  <si>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</si>
  <si>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</si>
  <si>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</si>
  <si>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</si>
  <si>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</si>
  <si>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</si>
  <si>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</si>
  <si>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</si>
  <si>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</si>
  <si>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</si>
  <si>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</si>
  <si>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</si>
  <si>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</si>
  <si>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</si>
  <si>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</si>
  <si>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</si>
  <si>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</si>
  <si>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</si>
  <si>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</si>
  <si>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</si>
  <si>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</si>
  <si>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</si>
  <si>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</si>
  <si>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</si>
  <si>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</si>
  <si>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</si>
  <si>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</si>
  <si>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</si>
  <si>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</si>
  <si>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</si>
  <si>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</si>
  <si>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</si>
  <si>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</si>
  <si>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</si>
  <si>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</si>
  <si>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</si>
  <si>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</si>
  <si>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</si>
  <si>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</si>
  <si>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</si>
  <si>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</si>
  <si>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</si>
  <si>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</si>
  <si>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</si>
  <si>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</si>
  <si>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</si>
  <si>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</si>
  <si>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</si>
  <si>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</si>
  <si>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</si>
  <si>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</si>
  <si>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</si>
  <si>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</si>
  <si>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</si>
  <si>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</si>
  <si>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</si>
  <si>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</si>
  <si>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</si>
  <si>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</si>
  <si>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</si>
  <si>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</si>
  <si>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</si>
  <si>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</si>
  <si>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</si>
  <si>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</si>
  <si>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</si>
  <si>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</si>
  <si>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</si>
  <si>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</si>
  <si>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</si>
  <si>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</si>
  <si>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</si>
  <si>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</si>
  <si>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</si>
  <si>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</si>
  <si>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</si>
  <si>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</si>
  <si>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</si>
  <si>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</si>
  <si>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</si>
  <si>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</si>
  <si>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</si>
  <si>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</si>
  <si>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</si>
  <si>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</si>
  <si>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</si>
  <si>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</si>
  <si>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</si>
  <si>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</si>
  <si>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</si>
  <si>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</si>
  <si>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</si>
  <si>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</si>
  <si>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</si>
  <si>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</si>
  <si>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</si>
  <si>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</si>
  <si>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</si>
  <si>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</si>
  <si>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</si>
  <si>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</si>
  <si>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</si>
  <si>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</si>
  <si>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</si>
  <si>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</si>
  <si>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</si>
  <si>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</si>
  <si>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</si>
  <si>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</si>
  <si>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</si>
  <si>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</si>
  <si>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</si>
  <si>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</si>
  <si>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</si>
  <si>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</si>
  <si>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</si>
  <si>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</si>
  <si>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</si>
  <si>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</si>
  <si>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</si>
  <si>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</si>
  <si>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</si>
  <si>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</si>
  <si>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</si>
  <si>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</si>
  <si>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</si>
  <si>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</si>
  <si>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</si>
  <si>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</si>
  <si>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</si>
  <si>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</si>
  <si>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</si>
  <si>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</si>
  <si>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</si>
  <si>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</si>
  <si>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</si>
  <si>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</si>
  <si>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</si>
  <si>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</si>
  <si>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</si>
  <si>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</si>
  <si>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</si>
  <si>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</si>
  <si>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</si>
  <si>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</si>
  <si>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</si>
  <si>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</si>
  <si>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</si>
  <si>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</si>
  <si>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</si>
  <si>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</si>
  <si>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</si>
  <si>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</si>
  <si>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</si>
  <si>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</si>
  <si>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</si>
  <si>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</si>
  <si>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</si>
  <si>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</si>
  <si>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</si>
  <si>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</si>
  <si>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</si>
  <si>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</si>
  <si>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</si>
  <si>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</si>
  <si>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</si>
  <si>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</si>
  <si>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</si>
  <si>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</si>
  <si>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</si>
  <si>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</si>
  <si>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</si>
  <si>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</si>
  <si>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</si>
  <si>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</si>
  <si>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</si>
  <si>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</si>
  <si>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</si>
  <si>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</si>
  <si>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</si>
  <si>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</si>
  <si>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</si>
  <si>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</si>
  <si>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</si>
  <si>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</si>
  <si>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</si>
  <si>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</si>
  <si>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</si>
  <si>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</si>
  <si>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</si>
  <si>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</si>
  <si>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</si>
  <si>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</si>
  <si>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</si>
  <si>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</si>
  <si>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</si>
  <si>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</si>
  <si>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</si>
  <si>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</si>
  <si>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</si>
  <si>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</si>
  <si>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</si>
  <si>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</si>
  <si>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</si>
  <si>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</si>
  <si>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</si>
  <si>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</si>
  <si>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</si>
  <si>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</si>
  <si>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</si>
  <si>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</si>
  <si>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</si>
  <si>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</si>
  <si>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</si>
  <si>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</si>
  <si>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</si>
  <si>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</si>
  <si>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</si>
  <si>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</si>
  <si>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</si>
  <si>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</si>
  <si>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</si>
  <si>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</si>
  <si>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</si>
  <si>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</si>
  <si>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</si>
  <si>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</si>
  <si>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</si>
  <si>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</si>
  <si>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</si>
  <si>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</si>
  <si>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</si>
  <si>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</si>
  <si>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</si>
  <si>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</si>
  <si>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</si>
  <si>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</si>
  <si>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</si>
  <si>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</si>
  <si>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</si>
  <si>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</si>
  <si>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</si>
  <si>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</si>
  <si>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</si>
  <si>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</si>
  <si>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</si>
  <si>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</si>
  <si>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</si>
  <si>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</si>
  <si>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</si>
  <si>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</si>
  <si>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</si>
  <si>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</si>
  <si>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</si>
  <si>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</si>
  <si>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</si>
  <si>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</si>
  <si>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</si>
  <si>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</si>
  <si>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</si>
  <si>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</si>
  <si>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</si>
  <si>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</si>
  <si>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</si>
  <si>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</si>
  <si>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</si>
  <si>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</si>
  <si>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</si>
  <si>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</si>
  <si>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</si>
  <si>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</si>
  <si>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</si>
  <si>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</si>
  <si>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</si>
  <si>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</si>
  <si>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</si>
  <si>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</si>
  <si>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</si>
  <si>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</si>
  <si>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</si>
  <si>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</si>
  <si>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</si>
  <si>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</si>
  <si>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</si>
  <si>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</si>
  <si>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</si>
  <si>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</si>
  <si>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</si>
  <si>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</si>
  <si>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</si>
  <si>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</si>
  <si>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</si>
  <si>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</si>
  <si>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</si>
  <si>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</si>
  <si>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</si>
  <si>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</si>
  <si>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</si>
  <si>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</si>
  <si>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</si>
  <si>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</si>
  <si>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</si>
  <si>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</si>
  <si>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</si>
  <si>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</si>
  <si>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</si>
  <si>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</si>
  <si>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</si>
  <si>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</si>
  <si>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</si>
  <si>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</si>
  <si>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</si>
  <si>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</si>
  <si>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</si>
  <si>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</si>
  <si>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</si>
  <si>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</si>
  <si>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</si>
  <si>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</si>
  <si>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</si>
  <si>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</si>
  <si>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</si>
  <si>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</si>
  <si>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</si>
  <si>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</si>
  <si>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</si>
  <si>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</si>
  <si>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</si>
  <si>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</si>
  <si>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</si>
  <si>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</si>
  <si>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</si>
  <si>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</si>
  <si>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</si>
  <si>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</si>
  <si>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</si>
  <si>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</si>
  <si>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</si>
  <si>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</si>
  <si>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</si>
  <si>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</si>
  <si>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</si>
  <si>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</si>
  <si>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</si>
  <si>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</si>
  <si>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</si>
  <si>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</si>
  <si>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</si>
  <si>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</si>
  <si>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</si>
  <si>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</si>
  <si>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</si>
  <si>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</si>
  <si>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</si>
  <si>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</si>
  <si>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</si>
  <si>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</si>
  <si>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</si>
  <si>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</si>
  <si>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</si>
  <si>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</si>
  <si>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</si>
  <si>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</si>
  <si>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</si>
  <si>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</si>
  <si>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</si>
  <si>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</si>
  <si>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</si>
  <si>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</si>
  <si>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</si>
  <si>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</si>
  <si>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</si>
  <si>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</si>
  <si>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</si>
  <si>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</si>
  <si>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</si>
  <si>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</si>
  <si>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</si>
  <si>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</si>
  <si>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</si>
  <si>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</si>
  <si>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</si>
  <si>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</si>
  <si>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</si>
  <si>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</si>
  <si>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</si>
  <si>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</si>
  <si>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</si>
  <si>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</si>
  <si>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</si>
  <si>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</si>
  <si>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</si>
  <si>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</si>
  <si>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</si>
  <si>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</si>
  <si>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</si>
  <si>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</si>
  <si>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</si>
  <si>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</si>
  <si>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</si>
  <si>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</si>
  <si>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</si>
  <si>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</si>
  <si>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</si>
  <si>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</si>
  <si>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</si>
  <si>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</si>
  <si>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</si>
  <si>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</si>
  <si>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</si>
  <si>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</si>
  <si>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</si>
  <si>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</si>
  <si>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</si>
  <si>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</si>
  <si>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</si>
  <si>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</si>
  <si>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</si>
  <si>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</si>
  <si>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</si>
  <si>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</si>
  <si>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</si>
  <si>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</si>
  <si>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</si>
  <si>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</si>
  <si>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</si>
  <si>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</si>
  <si>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</si>
  <si>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</si>
  <si>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</si>
  <si>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</si>
  <si>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</si>
  <si>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</si>
  <si>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</si>
  <si>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</si>
  <si>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</si>
  <si>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</si>
  <si>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</si>
  <si>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</si>
  <si>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</si>
  <si>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</si>
  <si>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</si>
  <si>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</si>
  <si>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</si>
  <si>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</si>
  <si>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</si>
  <si>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</si>
  <si>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</si>
  <si>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</si>
  <si>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</si>
  <si>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</si>
  <si>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</si>
  <si>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</si>
  <si>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</si>
  <si>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</si>
  <si>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</si>
  <si>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</si>
  <si>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</si>
  <si>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</si>
  <si>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</si>
  <si>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</si>
  <si>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</si>
  <si>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</si>
  <si>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</si>
  <si>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</si>
  <si>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</si>
  <si>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</si>
  <si>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</si>
  <si>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</si>
  <si>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</si>
  <si>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</si>
  <si>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</si>
  <si>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</si>
  <si>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</si>
  <si>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</si>
  <si>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</si>
  <si>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</si>
  <si>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</si>
  <si>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</si>
  <si>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</si>
  <si>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</si>
  <si>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</si>
  <si>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</si>
  <si>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</si>
  <si>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</si>
  <si>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</si>
  <si>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</si>
  <si>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</si>
  <si>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</si>
  <si>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</si>
  <si>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</si>
  <si>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</si>
  <si>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</si>
  <si>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</si>
  <si>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</si>
  <si>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</si>
  <si>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</si>
  <si>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</si>
  <si>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</si>
  <si>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</si>
  <si>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</si>
  <si>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</si>
  <si>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</si>
  <si>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</si>
  <si>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</si>
  <si>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</si>
  <si>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</si>
  <si>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</si>
  <si>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</si>
  <si>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</si>
  <si>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</si>
  <si>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</si>
  <si>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</si>
  <si>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</si>
  <si>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</si>
  <si>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</si>
  <si>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</si>
  <si>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</si>
  <si>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</si>
  <si>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</si>
  <si>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</si>
  <si>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</si>
  <si>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</si>
  <si>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</si>
  <si>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</si>
  <si>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</si>
  <si>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</si>
  <si>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</si>
  <si>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</si>
  <si>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</si>
  <si>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</si>
  <si>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</si>
  <si>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</si>
  <si>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</si>
  <si>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</si>
  <si>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</si>
  <si>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</si>
  <si>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</si>
  <si>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</si>
  <si>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</si>
  <si>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</si>
  <si>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</si>
  <si>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</si>
  <si>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</si>
  <si>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</si>
  <si>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</si>
  <si>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</si>
  <si>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</si>
  <si>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</si>
  <si>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</si>
  <si>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</si>
  <si>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</si>
  <si>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</si>
  <si>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</si>
  <si>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</si>
  <si>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</si>
  <si>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</si>
  <si>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</si>
  <si>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</si>
  <si>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</si>
  <si>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</si>
  <si>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</si>
  <si>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</si>
  <si>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</si>
  <si>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</si>
  <si>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</si>
  <si>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</si>
  <si>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</si>
  <si>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</si>
  <si>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</si>
  <si>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</si>
  <si>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</si>
  <si>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</si>
  <si>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</si>
  <si>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</si>
  <si>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</si>
  <si>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</si>
  <si>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</si>
  <si>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</si>
  <si>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</si>
  <si>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</si>
  <si>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</si>
  <si>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</si>
  <si>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</si>
  <si>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</si>
  <si>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</si>
  <si>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</si>
  <si>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</si>
  <si>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</si>
  <si>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</si>
  <si>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</si>
  <si>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</si>
  <si>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</si>
  <si>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</si>
  <si>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</si>
  <si>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</si>
  <si>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</si>
  <si>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</si>
  <si>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</si>
  <si>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</si>
  <si>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</si>
  <si>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</si>
  <si>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</si>
  <si>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</si>
  <si>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</si>
  <si>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</si>
  <si>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</si>
  <si>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</si>
  <si>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</si>
  <si>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</si>
  <si>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</si>
  <si>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</si>
  <si>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</si>
  <si>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</si>
  <si>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</si>
  <si>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</si>
  <si>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</si>
  <si>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</si>
  <si>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</si>
  <si>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</si>
  <si>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</si>
  <si>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</si>
  <si>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</si>
  <si>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</si>
  <si>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</si>
  <si>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</si>
  <si>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</si>
  <si>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</si>
  <si>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</si>
  <si>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</si>
  <si>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</si>
  <si>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</si>
  <si>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</si>
  <si>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</si>
  <si>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</si>
  <si>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</si>
  <si>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</si>
  <si>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</si>
  <si>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</si>
  <si>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</si>
  <si>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</si>
  <si>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</si>
  <si>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</si>
  <si>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</si>
  <si>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</si>
  <si>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</si>
  <si>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</si>
  <si>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</si>
  <si>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</si>
  <si>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</si>
  <si>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</si>
  <si>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</si>
  <si>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</si>
  <si>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</si>
  <si>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</si>
  <si>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</si>
  <si>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</si>
  <si>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</si>
  <si>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</si>
  <si>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</si>
  <si>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</si>
  <si>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</si>
  <si>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</si>
  <si>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</si>
  <si>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</si>
  <si>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</si>
  <si>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</si>
  <si>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</si>
  <si>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</si>
  <si>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</si>
  <si>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</si>
  <si>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</si>
  <si>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</si>
  <si>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</si>
  <si>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</si>
  <si>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</si>
  <si>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</si>
  <si>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</si>
  <si>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</si>
  <si>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</si>
  <si>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</si>
  <si>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</si>
  <si>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</si>
  <si>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</si>
  <si>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</si>
  <si>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</si>
  <si>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</si>
  <si>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</si>
  <si>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</si>
  <si>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</si>
  <si>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</si>
  <si>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</si>
  <si>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</si>
  <si>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</si>
  <si>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</si>
  <si>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</si>
  <si>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</si>
  <si>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</si>
  <si>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</si>
  <si>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</si>
  <si>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</si>
  <si>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</si>
  <si>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</si>
  <si>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</si>
  <si>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</si>
  <si>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</si>
  <si>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</si>
  <si>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</si>
  <si>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</si>
  <si>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</si>
  <si>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</si>
  <si>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</si>
  <si>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</si>
  <si>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</si>
  <si>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</si>
  <si>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</si>
  <si>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</si>
  <si>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</si>
  <si>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</si>
  <si>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</si>
  <si>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</si>
  <si>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</si>
  <si>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</si>
  <si>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</si>
  <si>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</si>
  <si>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</si>
  <si>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</si>
  <si>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</si>
  <si>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</si>
  <si>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</si>
  <si>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</si>
  <si>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</si>
  <si>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</si>
  <si>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</si>
  <si>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</si>
  <si>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</si>
  <si>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</si>
  <si>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</si>
  <si>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</si>
  <si>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</si>
  <si>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</si>
  <si>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</si>
  <si>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</si>
  <si>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</si>
  <si>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</si>
  <si>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</si>
  <si>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</si>
  <si>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</si>
  <si>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</si>
  <si>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</si>
  <si>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</si>
  <si>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</si>
  <si>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</si>
  <si>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</si>
  <si>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</si>
  <si>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</si>
  <si>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</si>
  <si>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</si>
  <si>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</si>
  <si>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</si>
  <si>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</si>
  <si>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</si>
  <si>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</si>
  <si>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</si>
  <si>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</si>
  <si>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</si>
  <si>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</si>
  <si>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</si>
  <si>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</si>
  <si>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</si>
  <si>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</si>
  <si>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</si>
  <si>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</si>
  <si>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</si>
  <si>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</si>
  <si>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</si>
  <si>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</si>
  <si>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</si>
  <si>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</si>
  <si>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</si>
  <si>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</si>
  <si>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</si>
  <si>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</si>
  <si>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</si>
  <si>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</si>
  <si>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</si>
  <si>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</si>
  <si>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</si>
  <si>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</si>
  <si>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</si>
  <si>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</si>
  <si>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</si>
  <si>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</si>
  <si>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</si>
  <si>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</si>
  <si>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</si>
  <si>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</si>
  <si>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</si>
  <si>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</si>
  <si>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</si>
  <si>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</si>
  <si>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</si>
  <si>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</si>
  <si>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</si>
  <si>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</si>
  <si>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</si>
  <si>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</si>
  <si>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</si>
  <si>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</si>
  <si>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</si>
  <si>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</si>
  <si>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</si>
  <si>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</si>
  <si>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</si>
  <si>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</si>
  <si>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</si>
  <si>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</si>
  <si>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</si>
  <si>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</si>
  <si>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</si>
  <si>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</si>
  <si>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</si>
  <si>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</si>
  <si>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</si>
  <si>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</si>
  <si>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</si>
  <si>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</si>
  <si>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</si>
  <si>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</si>
  <si>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</si>
  <si>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</si>
  <si>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</si>
  <si>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</si>
  <si>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</si>
  <si>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</si>
  <si>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</si>
  <si>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</si>
  <si>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</si>
  <si>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</si>
  <si>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</si>
  <si>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</si>
  <si>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</si>
  <si>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</si>
  <si>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</si>
  <si>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</si>
  <si>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</si>
  <si>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</si>
  <si>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</si>
  <si>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</si>
  <si>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</si>
  <si>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</si>
  <si>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</si>
  <si>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</si>
  <si>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</si>
  <si>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</si>
  <si>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</si>
  <si>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</si>
  <si>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</si>
  <si>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</si>
  <si>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</si>
  <si>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</si>
  <si>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</si>
  <si>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</si>
  <si>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</si>
  <si>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</si>
  <si>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</si>
  <si>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</si>
  <si>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</si>
  <si>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</si>
  <si>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</si>
  <si>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</si>
  <si>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</si>
  <si>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</si>
  <si>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</si>
  <si>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</si>
  <si>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</si>
  <si>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</si>
  <si>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</si>
  <si>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</si>
  <si>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</si>
  <si>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</si>
  <si>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</si>
  <si>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</si>
  <si>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</si>
  <si>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</si>
  <si>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</si>
  <si>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</si>
  <si>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</si>
  <si>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</si>
  <si>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</si>
  <si>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</si>
  <si>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</si>
  <si>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</si>
  <si>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</si>
  <si>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</si>
  <si>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</si>
  <si>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</si>
  <si>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</si>
  <si>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</si>
  <si>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</si>
  <si>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</si>
  <si>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</si>
  <si>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</si>
  <si>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</si>
  <si>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</si>
  <si>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</si>
  <si>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</si>
  <si>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</si>
  <si>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</si>
  <si>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</si>
  <si>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</si>
  <si>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</si>
  <si>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</si>
  <si>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</si>
  <si>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</si>
  <si>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</si>
  <si>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</si>
  <si>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</si>
  <si>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</si>
  <si>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</si>
  <si>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</si>
  <si>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</si>
  <si>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</si>
  <si>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</si>
  <si>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</si>
  <si>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</si>
  <si>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</si>
  <si>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</si>
  <si>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</si>
  <si>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</si>
  <si>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</si>
  <si>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</si>
  <si>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</si>
  <si>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</si>
  <si>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</si>
  <si>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</si>
  <si>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</si>
  <si>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</si>
  <si>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</si>
  <si>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</si>
  <si>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</si>
  <si>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</si>
  <si>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</si>
  <si>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</si>
  <si>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</si>
  <si>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</si>
  <si>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</si>
  <si>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</si>
  <si>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</si>
  <si>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</si>
  <si>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</si>
  <si>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</si>
  <si>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</si>
  <si>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</si>
  <si>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</si>
  <si>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</si>
  <si>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</si>
  <si>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</si>
  <si>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</si>
  <si>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</si>
  <si>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</si>
  <si>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</si>
  <si>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</si>
  <si>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</si>
  <si>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</si>
  <si>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</si>
  <si>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</si>
  <si>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</si>
  <si>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</si>
  <si>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</si>
  <si>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</si>
  <si>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</si>
  <si>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</si>
  <si>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</si>
  <si>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</si>
  <si>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</si>
  <si>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</si>
  <si>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</si>
  <si>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</si>
  <si>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</si>
  <si>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</si>
  <si>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</si>
  <si>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</si>
  <si>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</si>
  <si>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</si>
  <si>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</si>
  <si>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</si>
  <si>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</si>
  <si>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</si>
  <si>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</si>
  <si>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</si>
  <si>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</si>
  <si>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</si>
  <si>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</si>
  <si>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</si>
  <si>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</si>
  <si>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</si>
  <si>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</si>
  <si>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</si>
  <si>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</si>
  <si>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</si>
  <si>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</si>
  <si>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</si>
  <si>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</si>
  <si>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</si>
  <si>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</si>
  <si>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</si>
  <si>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</si>
  <si>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</si>
  <si>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</si>
  <si>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</si>
  <si>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</si>
  <si>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</si>
  <si>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</si>
  <si>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</si>
  <si>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</si>
  <si>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</si>
  <si>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</si>
  <si>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</si>
  <si>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</si>
  <si>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</si>
  <si>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</si>
  <si>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</si>
  <si>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</si>
  <si>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</si>
  <si>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</si>
  <si>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</si>
  <si>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</si>
  <si>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</si>
  <si>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</si>
  <si>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</si>
  <si>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</si>
  <si>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</si>
  <si>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</si>
  <si>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</si>
  <si>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</si>
  <si>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</si>
  <si>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</si>
  <si>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</si>
  <si>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</si>
  <si>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</si>
  <si>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</si>
  <si>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</si>
  <si>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</si>
  <si>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</si>
  <si>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</si>
  <si>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</si>
  <si>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</si>
  <si>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</si>
  <si>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</si>
  <si>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</si>
  <si>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</si>
  <si>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</si>
  <si>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</si>
  <si>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</si>
  <si>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</si>
  <si>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</si>
  <si>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</si>
  <si>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</si>
  <si>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</si>
  <si>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</si>
  <si>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</si>
  <si>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</si>
  <si>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</si>
  <si>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</si>
  <si>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</si>
  <si>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</si>
  <si>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</si>
  <si>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</si>
  <si>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</si>
  <si>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</si>
  <si>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</si>
  <si>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</si>
  <si>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</si>
  <si>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</si>
  <si>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</si>
  <si>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</si>
  <si>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</si>
  <si>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</si>
  <si>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</si>
  <si>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</si>
  <si>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</si>
  <si>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</si>
  <si>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</si>
  <si>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</si>
  <si>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</si>
  <si>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</si>
  <si>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</si>
  <si>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</si>
  <si>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</si>
  <si>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</si>
  <si>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</si>
  <si>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</si>
  <si>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</si>
  <si>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</si>
  <si>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</si>
  <si>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</si>
  <si>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</si>
  <si>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</si>
  <si>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</si>
  <si>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</si>
  <si>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</si>
  <si>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</si>
  <si>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</si>
  <si>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</si>
  <si>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</si>
  <si>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</si>
  <si>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</si>
  <si>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</si>
  <si>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</si>
  <si>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</si>
  <si>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</si>
  <si>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</si>
  <si>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</si>
  <si>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</si>
  <si>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</si>
  <si>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</si>
  <si>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</si>
  <si>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</si>
  <si>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</si>
  <si>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</si>
  <si>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</si>
  <si>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</si>
  <si>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</si>
  <si>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</si>
  <si>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</si>
  <si>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</si>
  <si>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</si>
  <si>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</si>
  <si>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</si>
  <si>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</si>
  <si>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</si>
  <si>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</si>
  <si>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</si>
  <si>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</si>
  <si>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</si>
  <si>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</si>
  <si>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</si>
  <si>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</si>
  <si>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</si>
  <si>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</si>
  <si>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</si>
  <si>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</si>
  <si>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</si>
  <si>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</si>
  <si>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</si>
  <si>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</si>
  <si>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</si>
  <si>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</si>
  <si>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</si>
  <si>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</si>
  <si>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</si>
  <si>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</si>
  <si>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</si>
  <si>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</si>
  <si>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</si>
  <si>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</si>
  <si>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</si>
  <si>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</si>
  <si>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</si>
  <si>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</si>
  <si>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</si>
  <si>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</si>
  <si>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</si>
  <si>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</si>
  <si>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</si>
  <si>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</si>
  <si>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</si>
  <si>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</si>
  <si>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</si>
  <si>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</si>
  <si>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</si>
  <si>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</si>
  <si>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</si>
  <si>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</si>
  <si>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</si>
  <si>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</si>
  <si>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</si>
  <si>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</si>
  <si>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</si>
  <si>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</si>
  <si>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</si>
  <si>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</si>
  <si>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</si>
  <si>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</si>
  <si>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</si>
  <si>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</si>
  <si>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</si>
  <si>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</si>
  <si>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</si>
  <si>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</si>
  <si>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</si>
  <si>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</si>
  <si>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</si>
  <si>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</si>
  <si>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</si>
  <si>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</si>
  <si>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</si>
  <si>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</si>
  <si>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</si>
  <si>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</si>
  <si>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</si>
  <si>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</si>
  <si>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</si>
  <si>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</si>
  <si>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</si>
  <si>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</si>
  <si>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</si>
  <si>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</si>
  <si>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</si>
  <si>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</si>
  <si>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</si>
  <si>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</si>
  <si>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</si>
  <si>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</si>
  <si>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</si>
  <si>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</si>
  <si>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</si>
  <si>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</si>
  <si>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</si>
  <si>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</si>
  <si>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</si>
  <si>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</si>
  <si>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</si>
  <si>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</si>
  <si>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</si>
  <si>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</si>
  <si>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</si>
  <si>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</si>
  <si>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</si>
  <si>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</si>
  <si>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</si>
  <si>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</si>
  <si>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</si>
  <si>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</si>
  <si>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</si>
  <si>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</si>
  <si>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</si>
  <si>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</si>
  <si>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</si>
  <si>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</si>
  <si>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</si>
  <si>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</si>
  <si>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</si>
  <si>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</si>
  <si>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</si>
  <si>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</si>
  <si>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</si>
  <si>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</si>
  <si>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</si>
  <si>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</si>
  <si>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</si>
  <si>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</si>
  <si>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</si>
  <si>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</si>
  <si>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</si>
  <si>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</si>
  <si>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</si>
  <si>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</si>
  <si>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</si>
  <si>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</si>
  <si>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</si>
  <si>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</si>
  <si>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</si>
  <si>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</si>
  <si>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</si>
  <si>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</si>
  <si>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</si>
  <si>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</si>
  <si>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</si>
  <si>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</si>
  <si>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</si>
  <si>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</si>
  <si>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</si>
  <si>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</si>
  <si>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</si>
  <si>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</si>
  <si>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</si>
  <si>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</si>
  <si>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</si>
  <si>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</si>
  <si>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</si>
  <si>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</si>
  <si>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</si>
  <si>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</si>
  <si>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</si>
  <si>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</si>
  <si>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</si>
  <si>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</si>
  <si>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</si>
  <si>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</si>
  <si>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</si>
  <si>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</si>
  <si>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</si>
  <si>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</si>
  <si>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</si>
  <si>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</si>
  <si>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</si>
  <si>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</si>
  <si>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</si>
  <si>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</si>
  <si>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</si>
  <si>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</si>
  <si>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</si>
  <si>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</si>
  <si>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</si>
  <si>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</si>
  <si>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</si>
  <si>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</si>
  <si>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</si>
  <si>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</si>
  <si>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</si>
  <si>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</si>
  <si>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</si>
  <si>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</si>
  <si>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</si>
  <si>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</si>
  <si>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</si>
  <si>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</si>
  <si>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</si>
  <si>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</si>
  <si>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</si>
  <si>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</si>
  <si>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</si>
  <si>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</si>
  <si>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</si>
  <si>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</si>
  <si>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</si>
  <si>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</si>
  <si>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</si>
  <si>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</si>
  <si>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</si>
  <si>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</si>
  <si>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</si>
  <si>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</si>
  <si>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</si>
  <si>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</si>
  <si>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</si>
  <si>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</si>
  <si>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</si>
  <si>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</si>
  <si>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</si>
  <si>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</si>
  <si>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</si>
  <si>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</si>
  <si>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</si>
  <si>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</si>
  <si>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</si>
  <si>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</si>
  <si>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</si>
  <si>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</si>
  <si>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</si>
  <si>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</si>
  <si>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</si>
  <si>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</si>
  <si>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</si>
  <si>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</si>
  <si>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</si>
  <si>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</si>
  <si>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</si>
  <si>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</si>
  <si>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</si>
  <si>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</si>
  <si>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</si>
  <si>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</si>
  <si>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</si>
  <si>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</si>
  <si>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</si>
  <si>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</si>
  <si>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</si>
  <si>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</si>
  <si>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</si>
  <si>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Data</t>
  </si>
  <si>
    <t>Data fim</t>
  </si>
  <si>
    <t>25 - Depósitos de poupança até 03.05.2012 - Rentabilidade no período - % a.m.</t>
  </si>
  <si>
    <t>195 - Depósitos de poupança a partir de 04.05.2012 - Rentabilidade no período - % a.m.</t>
  </si>
  <si>
    <t>226 - Taxa referencial (TR) - % a.m.</t>
  </si>
  <si>
    <t>253 - Taxa básica financeira (TBF) - % a.m.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</si>
  <si>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</si>
  <si>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</si>
  <si>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</si>
  <si>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</si>
  <si>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</si>
  <si>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</si>
  <si>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</si>
  <si>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</si>
  <si>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-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</si>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</sst>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47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9">
    <xf numFmtId="164" fontId="0" fillId="0" borderId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0" applyNumberFormat="0" applyBorder="0" applyAlignment="0" applyProtection="0"/>
    <xf numFmtId="0" fontId="38" fillId="6" borderId="13" applyNumberFormat="0" applyAlignment="0" applyProtection="0"/>
    <xf numFmtId="0" fontId="39" fillId="7" borderId="14" applyNumberFormat="0" applyAlignment="0" applyProtection="0"/>
    <xf numFmtId="0" fontId="40" fillId="7" borderId="13" applyNumberFormat="0" applyAlignment="0" applyProtection="0"/>
    <xf numFmtId="0" fontId="41" fillId="0" borderId="15" applyNumberFormat="0" applyFill="0" applyAlignment="0" applyProtection="0"/>
    <xf numFmtId="0" fontId="42" fillId="8" borderId="16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46" fillId="33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1">
    <xf numFmtId="164" fontId="0" fillId="0" borderId="0" xfId="0"/>
    <xf numFmtId="164" fontId="26" fillId="0" borderId="0" xfId="0" applyFont="1" applyAlignment="1">
      <alignment horizontal="center"/>
    </xf>
    <xf numFmtId="165" fontId="26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164" fontId="26" fillId="0" borderId="0" xfId="0" applyFont="1"/>
    <xf numFmtId="164" fontId="26" fillId="0" borderId="1" xfId="0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Continuous"/>
    </xf>
    <xf numFmtId="164" fontId="26" fillId="0" borderId="2" xfId="0" applyFont="1" applyBorder="1"/>
    <xf numFmtId="165" fontId="26" fillId="0" borderId="3" xfId="0" applyNumberFormat="1" applyFont="1" applyBorder="1" applyAlignment="1">
      <alignment horizontal="center"/>
    </xf>
    <xf numFmtId="164" fontId="26" fillId="0" borderId="4" xfId="0" applyFont="1" applyBorder="1" applyAlignment="1">
      <alignment horizontal="center"/>
    </xf>
    <xf numFmtId="164" fontId="26" fillId="0" borderId="0" xfId="0" quotePrefix="1" applyFont="1" applyAlignment="1">
      <alignment horizontal="center"/>
    </xf>
    <xf numFmtId="3" fontId="26" fillId="0" borderId="0" xfId="0" applyNumberFormat="1" applyFont="1" applyAlignment="1" applyProtection="1">
      <alignment horizontal="center"/>
      <protection locked="0"/>
    </xf>
    <xf numFmtId="166" fontId="26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164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center"/>
    </xf>
    <xf numFmtId="164" fontId="26" fillId="0" borderId="5" xfId="0" applyFont="1" applyBorder="1" applyAlignment="1">
      <alignment horizontal="centerContinuous"/>
    </xf>
    <xf numFmtId="164" fontId="26" fillId="0" borderId="6" xfId="0" applyFont="1" applyBorder="1" applyAlignment="1">
      <alignment horizontal="center"/>
    </xf>
    <xf numFmtId="164" fontId="26" fillId="0" borderId="2" xfId="0" applyFont="1" applyBorder="1" applyAlignment="1">
      <alignment horizontal="center"/>
    </xf>
    <xf numFmtId="165" fontId="26" fillId="0" borderId="5" xfId="0" applyNumberFormat="1" applyFont="1" applyBorder="1"/>
    <xf numFmtId="165" fontId="26" fillId="0" borderId="7" xfId="0" applyNumberFormat="1" applyFont="1" applyBorder="1" applyAlignment="1">
      <alignment horizontal="center"/>
    </xf>
    <xf numFmtId="165" fontId="26" fillId="0" borderId="0" xfId="0" applyNumberFormat="1" applyFont="1" applyAlignment="1">
      <alignment horizontal="centerContinuous"/>
    </xf>
    <xf numFmtId="165" fontId="26" fillId="0" borderId="1" xfId="0" applyNumberFormat="1" applyFont="1" applyBorder="1" applyAlignment="1">
      <alignment horizontal="centerContinuous"/>
    </xf>
    <xf numFmtId="164" fontId="26" fillId="0" borderId="1" xfId="0" applyFont="1" applyBorder="1" applyAlignment="1">
      <alignment horizontal="centerContinuous"/>
    </xf>
    <xf numFmtId="165" fontId="26" fillId="0" borderId="8" xfId="0" applyNumberFormat="1" applyFont="1" applyBorder="1" applyAlignment="1">
      <alignment horizontal="centerContinuous"/>
    </xf>
    <xf numFmtId="164" fontId="26" fillId="0" borderId="0" xfId="0" applyFont="1" applyAlignment="1">
      <alignment horizontal="centerContinuous"/>
    </xf>
    <xf numFmtId="3" fontId="26" fillId="0" borderId="5" xfId="0" applyNumberFormat="1" applyFont="1" applyBorder="1" applyAlignment="1">
      <alignment horizontal="centerContinuous"/>
    </xf>
    <xf numFmtId="165" fontId="26" fillId="0" borderId="5" xfId="0" applyNumberFormat="1" applyFont="1" applyBorder="1" applyAlignment="1">
      <alignment horizontal="center" vertical="center"/>
    </xf>
    <xf numFmtId="164" fontId="26" fillId="0" borderId="5" xfId="0" applyFont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164" fontId="26" fillId="0" borderId="0" xfId="0" applyFont="1" applyAlignment="1">
      <alignment horizontal="center" vertical="center"/>
    </xf>
    <xf numFmtId="164" fontId="26" fillId="0" borderId="0" xfId="0" applyFont="1" applyAlignment="1">
      <alignment vertical="center"/>
    </xf>
    <xf numFmtId="167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26" fillId="0" borderId="6" xfId="0" applyFont="1" applyBorder="1" applyAlignment="1">
      <alignment horizontal="center" vertical="center"/>
    </xf>
    <xf numFmtId="3" fontId="26" fillId="0" borderId="0" xfId="0" applyNumberFormat="1" applyFont="1" applyAlignment="1">
      <alignment horizontal="centerContinuous" vertical="center"/>
    </xf>
    <xf numFmtId="164" fontId="26" fillId="0" borderId="2" xfId="0" applyFont="1" applyBorder="1" applyAlignment="1">
      <alignment horizontal="center" vertical="center"/>
    </xf>
    <xf numFmtId="164" fontId="26" fillId="0" borderId="0" xfId="0" applyFont="1" applyAlignment="1">
      <alignment horizontal="left" vertical="center"/>
    </xf>
    <xf numFmtId="165" fontId="26" fillId="0" borderId="9" xfId="0" applyNumberFormat="1" applyFont="1" applyBorder="1" applyAlignment="1">
      <alignment horizontal="center" vertical="center"/>
    </xf>
    <xf numFmtId="165" fontId="26" fillId="0" borderId="5" xfId="0" applyNumberFormat="1" applyFont="1" applyBorder="1" applyAlignment="1">
      <alignment vertical="center"/>
    </xf>
    <xf numFmtId="164" fontId="26" fillId="0" borderId="5" xfId="0" applyFont="1" applyBorder="1" applyAlignment="1">
      <alignment horizontal="centerContinuous" vertical="center"/>
    </xf>
    <xf numFmtId="165" fontId="26" fillId="0" borderId="1" xfId="0" applyNumberFormat="1" applyFont="1" applyBorder="1" applyAlignment="1">
      <alignment horizontal="center" vertical="center"/>
    </xf>
    <xf numFmtId="164" fontId="26" fillId="0" borderId="1" xfId="0" applyFont="1" applyBorder="1" applyAlignment="1">
      <alignment horizontal="center" vertical="center"/>
    </xf>
    <xf numFmtId="164" fontId="26" fillId="0" borderId="2" xfId="0" applyFont="1" applyBorder="1" applyAlignment="1">
      <alignment vertical="center"/>
    </xf>
    <xf numFmtId="164" fontId="26" fillId="0" borderId="4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164" fontId="27" fillId="0" borderId="0" xfId="0" applyFont="1" applyAlignment="1">
      <alignment horizontal="center" vertical="center"/>
    </xf>
    <xf numFmtId="164" fontId="28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29" fillId="0" borderId="5" xfId="0" applyFont="1" applyBorder="1" applyAlignment="1">
      <alignment horizontal="left" vertical="center"/>
    </xf>
    <xf numFmtId="164" fontId="29" fillId="0" borderId="0" xfId="0" applyFont="1" applyAlignment="1">
      <alignment horizontal="left"/>
    </xf>
    <xf numFmtId="164" fontId="30" fillId="0" borderId="0" xfId="0" applyFont="1" applyAlignment="1">
      <alignment horizontal="left"/>
    </xf>
    <xf numFmtId="167" fontId="26" fillId="2" borderId="0" xfId="0" applyNumberFormat="1" applyFont="1" applyFill="1" applyAlignment="1">
      <alignment horizontal="center" vertical="center"/>
    </xf>
    <xf numFmtId="164" fontId="26" fillId="0" borderId="5" xfId="0" applyFont="1" applyBorder="1" applyAlignment="1">
      <alignment horizontal="center"/>
    </xf>
    <xf numFmtId="164" fontId="26" fillId="0" borderId="0" xfId="0" applyFont="1" applyBorder="1" applyAlignment="1">
      <alignment horizontal="center"/>
    </xf>
    <xf numFmtId="164" fontId="26" fillId="0" borderId="0" xfId="0" applyFont="1" applyBorder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0" fontId="9" fillId="0" borderId="0" xfId="253"/>
    <xf numFmtId="14" fontId="9" fillId="0" borderId="0" xfId="253" applyNumberFormat="1"/>
    <xf numFmtId="0" fontId="5" fillId="0" borderId="0" xfId="309"/>
    <xf numFmtId="14" fontId="5" fillId="0" borderId="0" xfId="309" applyNumberFormat="1"/>
    <xf numFmtId="0" fontId="4" fillId="0" borderId="0" xfId="323"/>
    <xf numFmtId="14" fontId="4" fillId="0" borderId="0" xfId="323" applyNumberFormat="1"/>
    <xf numFmtId="165" fontId="26" fillId="0" borderId="9" xfId="0" applyNumberFormat="1" applyFont="1" applyBorder="1" applyAlignment="1">
      <alignment horizontal="center" vertical="center"/>
    </xf>
    <xf numFmtId="165" fontId="26" fillId="0" borderId="3" xfId="0" applyNumberFormat="1" applyFont="1" applyBorder="1" applyAlignment="1">
      <alignment horizontal="center" vertical="center"/>
    </xf>
    <xf numFmtId="0" fontId="1" fillId="0" borderId="0" xfId="365"/>
    <xf numFmtId="14" fontId="1" fillId="0" borderId="0" xfId="365" applyNumberFormat="1"/>
  </cellXfs>
  <cellStyles count="379">
    <cellStyle name="20% - Ênfase1" xfId="18" builtinId="30" customBuiltin="1"/>
    <cellStyle name="20% - Ênfase1 10" xfId="157"/>
    <cellStyle name="20% - Ênfase1 11" xfId="171"/>
    <cellStyle name="20% - Ênfase1 12" xfId="185"/>
    <cellStyle name="20% - Ênfase1 13" xfId="199"/>
    <cellStyle name="20% - Ênfase1 14" xfId="213"/>
    <cellStyle name="20% - Ênfase1 15" xfId="227"/>
    <cellStyle name="20% - Ênfase1 16" xfId="241"/>
    <cellStyle name="20% - Ênfase1 17" xfId="255"/>
    <cellStyle name="20% - Ênfase1 18" xfId="269"/>
    <cellStyle name="20% - Ênfase1 19" xfId="283"/>
    <cellStyle name="20% - Ênfase1 2" xfId="45"/>
    <cellStyle name="20% - Ênfase1 20" xfId="297"/>
    <cellStyle name="20% - Ênfase1 21" xfId="311"/>
    <cellStyle name="20% - Ênfase1 22" xfId="325"/>
    <cellStyle name="20% - Ênfase1 23" xfId="339"/>
    <cellStyle name="20% - Ênfase1 24" xfId="353"/>
    <cellStyle name="20% - Ênfase1 25" xfId="367"/>
    <cellStyle name="20% - Ênfase1 3" xfId="59"/>
    <cellStyle name="20% - Ênfase1 4" xfId="73"/>
    <cellStyle name="20% - Ênfase1 5" xfId="87"/>
    <cellStyle name="20% - Ênfase1 6" xfId="101"/>
    <cellStyle name="20% - Ênfase1 7" xfId="115"/>
    <cellStyle name="20% - Ênfase1 8" xfId="129"/>
    <cellStyle name="20% - Ênfase1 9" xfId="143"/>
    <cellStyle name="20% - Ênfase2" xfId="22" builtinId="34" customBuiltin="1"/>
    <cellStyle name="20% - Ênfase2 10" xfId="159"/>
    <cellStyle name="20% - Ênfase2 11" xfId="173"/>
    <cellStyle name="20% - Ênfase2 12" xfId="187"/>
    <cellStyle name="20% - Ênfase2 13" xfId="201"/>
    <cellStyle name="20% - Ênfase2 14" xfId="215"/>
    <cellStyle name="20% - Ênfase2 15" xfId="229"/>
    <cellStyle name="20% - Ênfase2 16" xfId="243"/>
    <cellStyle name="20% - Ênfase2 17" xfId="257"/>
    <cellStyle name="20% - Ênfase2 18" xfId="271"/>
    <cellStyle name="20% - Ênfase2 19" xfId="285"/>
    <cellStyle name="20% - Ênfase2 2" xfId="47"/>
    <cellStyle name="20% - Ênfase2 20" xfId="299"/>
    <cellStyle name="20% - Ênfase2 21" xfId="313"/>
    <cellStyle name="20% - Ênfase2 22" xfId="327"/>
    <cellStyle name="20% - Ênfase2 23" xfId="341"/>
    <cellStyle name="20% - Ênfase2 24" xfId="355"/>
    <cellStyle name="20% - Ênfase2 25" xfId="369"/>
    <cellStyle name="20% - Ênfase2 3" xfId="61"/>
    <cellStyle name="20% - Ênfase2 4" xfId="75"/>
    <cellStyle name="20% - Ênfase2 5" xfId="89"/>
    <cellStyle name="20% - Ênfase2 6" xfId="103"/>
    <cellStyle name="20% - Ênfase2 7" xfId="117"/>
    <cellStyle name="20% - Ênfase2 8" xfId="131"/>
    <cellStyle name="20% - Ênfase2 9" xfId="145"/>
    <cellStyle name="20% - Ênfase3" xfId="26" builtinId="38" customBuiltin="1"/>
    <cellStyle name="20% - Ênfase3 10" xfId="161"/>
    <cellStyle name="20% - Ênfase3 11" xfId="175"/>
    <cellStyle name="20% - Ênfase3 12" xfId="189"/>
    <cellStyle name="20% - Ênfase3 13" xfId="203"/>
    <cellStyle name="20% - Ênfase3 14" xfId="217"/>
    <cellStyle name="20% - Ênfase3 15" xfId="231"/>
    <cellStyle name="20% - Ênfase3 16" xfId="245"/>
    <cellStyle name="20% - Ênfase3 17" xfId="259"/>
    <cellStyle name="20% - Ênfase3 18" xfId="273"/>
    <cellStyle name="20% - Ênfase3 19" xfId="287"/>
    <cellStyle name="20% - Ênfase3 2" xfId="49"/>
    <cellStyle name="20% - Ênfase3 20" xfId="301"/>
    <cellStyle name="20% - Ênfase3 21" xfId="315"/>
    <cellStyle name="20% - Ênfase3 22" xfId="329"/>
    <cellStyle name="20% - Ênfase3 23" xfId="343"/>
    <cellStyle name="20% - Ênfase3 24" xfId="357"/>
    <cellStyle name="20% - Ênfase3 25" xfId="371"/>
    <cellStyle name="20% - Ênfase3 3" xfId="63"/>
    <cellStyle name="20% - Ênfase3 4" xfId="77"/>
    <cellStyle name="20% - Ênfase3 5" xfId="91"/>
    <cellStyle name="20% - Ênfase3 6" xfId="105"/>
    <cellStyle name="20% - Ênfase3 7" xfId="119"/>
    <cellStyle name="20% - Ênfase3 8" xfId="133"/>
    <cellStyle name="20% - Ênfase3 9" xfId="147"/>
    <cellStyle name="20% - Ênfase4" xfId="30" builtinId="42" customBuiltin="1"/>
    <cellStyle name="20% - Ênfase4 10" xfId="163"/>
    <cellStyle name="20% - Ênfase4 11" xfId="177"/>
    <cellStyle name="20% - Ênfase4 12" xfId="191"/>
    <cellStyle name="20% - Ênfase4 13" xfId="205"/>
    <cellStyle name="20% - Ênfase4 14" xfId="219"/>
    <cellStyle name="20% - Ênfase4 15" xfId="233"/>
    <cellStyle name="20% - Ênfase4 16" xfId="247"/>
    <cellStyle name="20% - Ênfase4 17" xfId="261"/>
    <cellStyle name="20% - Ênfase4 18" xfId="275"/>
    <cellStyle name="20% - Ênfase4 19" xfId="289"/>
    <cellStyle name="20% - Ênfase4 2" xfId="51"/>
    <cellStyle name="20% - Ênfase4 20" xfId="303"/>
    <cellStyle name="20% - Ênfase4 21" xfId="317"/>
    <cellStyle name="20% - Ênfase4 22" xfId="331"/>
    <cellStyle name="20% - Ênfase4 23" xfId="345"/>
    <cellStyle name="20% - Ênfase4 24" xfId="359"/>
    <cellStyle name="20% - Ênfase4 25" xfId="373"/>
    <cellStyle name="20% - Ênfase4 3" xfId="65"/>
    <cellStyle name="20% - Ênfase4 4" xfId="79"/>
    <cellStyle name="20% - Ênfase4 5" xfId="93"/>
    <cellStyle name="20% - Ênfase4 6" xfId="107"/>
    <cellStyle name="20% - Ênfase4 7" xfId="121"/>
    <cellStyle name="20% - Ênfase4 8" xfId="135"/>
    <cellStyle name="20% - Ênfase4 9" xfId="149"/>
    <cellStyle name="20% - Ênfase5" xfId="34" builtinId="46" customBuiltin="1"/>
    <cellStyle name="20% - Ênfase5 10" xfId="165"/>
    <cellStyle name="20% - Ênfase5 11" xfId="179"/>
    <cellStyle name="20% - Ênfase5 12" xfId="193"/>
    <cellStyle name="20% - Ênfase5 13" xfId="207"/>
    <cellStyle name="20% - Ênfase5 14" xfId="221"/>
    <cellStyle name="20% - Ênfase5 15" xfId="235"/>
    <cellStyle name="20% - Ênfase5 16" xfId="249"/>
    <cellStyle name="20% - Ênfase5 17" xfId="263"/>
    <cellStyle name="20% - Ênfase5 18" xfId="277"/>
    <cellStyle name="20% - Ênfase5 19" xfId="291"/>
    <cellStyle name="20% - Ênfase5 2" xfId="53"/>
    <cellStyle name="20% - Ênfase5 20" xfId="305"/>
    <cellStyle name="20% - Ênfase5 21" xfId="319"/>
    <cellStyle name="20% - Ênfase5 22" xfId="333"/>
    <cellStyle name="20% - Ênfase5 23" xfId="347"/>
    <cellStyle name="20% - Ênfase5 24" xfId="361"/>
    <cellStyle name="20% - Ênfase5 25" xfId="375"/>
    <cellStyle name="20% - Ênfase5 3" xfId="67"/>
    <cellStyle name="20% - Ênfase5 4" xfId="81"/>
    <cellStyle name="20% - Ênfase5 5" xfId="95"/>
    <cellStyle name="20% - Ênfase5 6" xfId="109"/>
    <cellStyle name="20% - Ênfase5 7" xfId="123"/>
    <cellStyle name="20% - Ênfase5 8" xfId="137"/>
    <cellStyle name="20% - Ênfase5 9" xfId="151"/>
    <cellStyle name="20% - Ênfase6" xfId="38" builtinId="50" customBuiltin="1"/>
    <cellStyle name="20% - Ênfase6 10" xfId="167"/>
    <cellStyle name="20% - Ênfase6 11" xfId="181"/>
    <cellStyle name="20% - Ênfase6 12" xfId="195"/>
    <cellStyle name="20% - Ênfase6 13" xfId="209"/>
    <cellStyle name="20% - Ênfase6 14" xfId="223"/>
    <cellStyle name="20% - Ênfase6 15" xfId="237"/>
    <cellStyle name="20% - Ênfase6 16" xfId="251"/>
    <cellStyle name="20% - Ênfase6 17" xfId="265"/>
    <cellStyle name="20% - Ênfase6 18" xfId="279"/>
    <cellStyle name="20% - Ênfase6 19" xfId="293"/>
    <cellStyle name="20% - Ênfase6 2" xfId="55"/>
    <cellStyle name="20% - Ênfase6 20" xfId="307"/>
    <cellStyle name="20% - Ênfase6 21" xfId="321"/>
    <cellStyle name="20% - Ênfase6 22" xfId="335"/>
    <cellStyle name="20% - Ênfase6 23" xfId="349"/>
    <cellStyle name="20% - Ênfase6 24" xfId="363"/>
    <cellStyle name="20% - Ênfase6 25" xfId="377"/>
    <cellStyle name="20% - Ênfase6 3" xfId="69"/>
    <cellStyle name="20% - Ênfase6 4" xfId="83"/>
    <cellStyle name="20% - Ênfase6 5" xfId="97"/>
    <cellStyle name="20% - Ênfase6 6" xfId="111"/>
    <cellStyle name="20% - Ênfase6 7" xfId="125"/>
    <cellStyle name="20% - Ênfase6 8" xfId="139"/>
    <cellStyle name="20% - Ênfase6 9" xfId="153"/>
    <cellStyle name="40% - Ênfase1" xfId="19" builtinId="31" customBuiltin="1"/>
    <cellStyle name="40% - Ênfase1 10" xfId="158"/>
    <cellStyle name="40% - Ênfase1 11" xfId="172"/>
    <cellStyle name="40% - Ênfase1 12" xfId="186"/>
    <cellStyle name="40% - Ênfase1 13" xfId="200"/>
    <cellStyle name="40% - Ênfase1 14" xfId="214"/>
    <cellStyle name="40% - Ênfase1 15" xfId="228"/>
    <cellStyle name="40% - Ênfase1 16" xfId="242"/>
    <cellStyle name="40% - Ênfase1 17" xfId="256"/>
    <cellStyle name="40% - Ênfase1 18" xfId="270"/>
    <cellStyle name="40% - Ênfase1 19" xfId="284"/>
    <cellStyle name="40% - Ênfase1 2" xfId="46"/>
    <cellStyle name="40% - Ênfase1 20" xfId="298"/>
    <cellStyle name="40% - Ênfase1 21" xfId="312"/>
    <cellStyle name="40% - Ênfase1 22" xfId="326"/>
    <cellStyle name="40% - Ênfase1 23" xfId="340"/>
    <cellStyle name="40% - Ênfase1 24" xfId="354"/>
    <cellStyle name="40% - Ênfase1 25" xfId="368"/>
    <cellStyle name="40% - Ênfase1 3" xfId="60"/>
    <cellStyle name="40% - Ênfase1 4" xfId="74"/>
    <cellStyle name="40% - Ênfase1 5" xfId="88"/>
    <cellStyle name="40% - Ênfase1 6" xfId="102"/>
    <cellStyle name="40% - Ênfase1 7" xfId="116"/>
    <cellStyle name="40% - Ênfase1 8" xfId="130"/>
    <cellStyle name="40% - Ênfase1 9" xfId="144"/>
    <cellStyle name="40% - Ênfase2" xfId="23" builtinId="35" customBuiltin="1"/>
    <cellStyle name="40% - Ênfase2 10" xfId="160"/>
    <cellStyle name="40% - Ênfase2 11" xfId="174"/>
    <cellStyle name="40% - Ênfase2 12" xfId="188"/>
    <cellStyle name="40% - Ênfase2 13" xfId="202"/>
    <cellStyle name="40% - Ênfase2 14" xfId="216"/>
    <cellStyle name="40% - Ênfase2 15" xfId="230"/>
    <cellStyle name="40% - Ênfase2 16" xfId="244"/>
    <cellStyle name="40% - Ênfase2 17" xfId="258"/>
    <cellStyle name="40% - Ênfase2 18" xfId="272"/>
    <cellStyle name="40% - Ênfase2 19" xfId="286"/>
    <cellStyle name="40% - Ênfase2 2" xfId="48"/>
    <cellStyle name="40% - Ênfase2 20" xfId="300"/>
    <cellStyle name="40% - Ênfase2 21" xfId="314"/>
    <cellStyle name="40% - Ênfase2 22" xfId="328"/>
    <cellStyle name="40% - Ênfase2 23" xfId="342"/>
    <cellStyle name="40% - Ênfase2 24" xfId="356"/>
    <cellStyle name="40% - Ênfase2 25" xfId="370"/>
    <cellStyle name="40% - Ênfase2 3" xfId="62"/>
    <cellStyle name="40% - Ênfase2 4" xfId="76"/>
    <cellStyle name="40% - Ênfase2 5" xfId="90"/>
    <cellStyle name="40% - Ênfase2 6" xfId="104"/>
    <cellStyle name="40% - Ênfase2 7" xfId="118"/>
    <cellStyle name="40% - Ênfase2 8" xfId="132"/>
    <cellStyle name="40% - Ênfase2 9" xfId="146"/>
    <cellStyle name="40% - Ênfase3" xfId="27" builtinId="39" customBuiltin="1"/>
    <cellStyle name="40% - Ênfase3 10" xfId="162"/>
    <cellStyle name="40% - Ênfase3 11" xfId="176"/>
    <cellStyle name="40% - Ênfase3 12" xfId="190"/>
    <cellStyle name="40% - Ênfase3 13" xfId="204"/>
    <cellStyle name="40% - Ênfase3 14" xfId="218"/>
    <cellStyle name="40% - Ênfase3 15" xfId="232"/>
    <cellStyle name="40% - Ênfase3 16" xfId="246"/>
    <cellStyle name="40% - Ênfase3 17" xfId="260"/>
    <cellStyle name="40% - Ênfase3 18" xfId="274"/>
    <cellStyle name="40% - Ênfase3 19" xfId="288"/>
    <cellStyle name="40% - Ênfase3 2" xfId="50"/>
    <cellStyle name="40% - Ênfase3 20" xfId="302"/>
    <cellStyle name="40% - Ênfase3 21" xfId="316"/>
    <cellStyle name="40% - Ênfase3 22" xfId="330"/>
    <cellStyle name="40% - Ênfase3 23" xfId="344"/>
    <cellStyle name="40% - Ênfase3 24" xfId="358"/>
    <cellStyle name="40% - Ênfase3 25" xfId="372"/>
    <cellStyle name="40% - Ênfase3 3" xfId="64"/>
    <cellStyle name="40% - Ênfase3 4" xfId="78"/>
    <cellStyle name="40% - Ênfase3 5" xfId="92"/>
    <cellStyle name="40% - Ênfase3 6" xfId="106"/>
    <cellStyle name="40% - Ênfase3 7" xfId="120"/>
    <cellStyle name="40% - Ênfase3 8" xfId="134"/>
    <cellStyle name="40% - Ênfase3 9" xfId="148"/>
    <cellStyle name="40% - Ênfase4" xfId="31" builtinId="43" customBuiltin="1"/>
    <cellStyle name="40% - Ênfase4 10" xfId="164"/>
    <cellStyle name="40% - Ênfase4 11" xfId="178"/>
    <cellStyle name="40% - Ênfase4 12" xfId="192"/>
    <cellStyle name="40% - Ênfase4 13" xfId="206"/>
    <cellStyle name="40% - Ênfase4 14" xfId="220"/>
    <cellStyle name="40% - Ênfase4 15" xfId="234"/>
    <cellStyle name="40% - Ênfase4 16" xfId="248"/>
    <cellStyle name="40% - Ênfase4 17" xfId="262"/>
    <cellStyle name="40% - Ênfase4 18" xfId="276"/>
    <cellStyle name="40% - Ênfase4 19" xfId="290"/>
    <cellStyle name="40% - Ênfase4 2" xfId="52"/>
    <cellStyle name="40% - Ênfase4 20" xfId="304"/>
    <cellStyle name="40% - Ênfase4 21" xfId="318"/>
    <cellStyle name="40% - Ênfase4 22" xfId="332"/>
    <cellStyle name="40% - Ênfase4 23" xfId="346"/>
    <cellStyle name="40% - Ênfase4 24" xfId="360"/>
    <cellStyle name="40% - Ênfase4 25" xfId="374"/>
    <cellStyle name="40% - Ênfase4 3" xfId="66"/>
    <cellStyle name="40% - Ênfase4 4" xfId="80"/>
    <cellStyle name="40% - Ênfase4 5" xfId="94"/>
    <cellStyle name="40% - Ênfase4 6" xfId="108"/>
    <cellStyle name="40% - Ênfase4 7" xfId="122"/>
    <cellStyle name="40% - Ênfase4 8" xfId="136"/>
    <cellStyle name="40% - Ênfase4 9" xfId="150"/>
    <cellStyle name="40% - Ênfase5" xfId="35" builtinId="47" customBuiltin="1"/>
    <cellStyle name="40% - Ênfase5 10" xfId="166"/>
    <cellStyle name="40% - Ênfase5 11" xfId="180"/>
    <cellStyle name="40% - Ênfase5 12" xfId="194"/>
    <cellStyle name="40% - Ênfase5 13" xfId="208"/>
    <cellStyle name="40% - Ênfase5 14" xfId="222"/>
    <cellStyle name="40% - Ênfase5 15" xfId="236"/>
    <cellStyle name="40% - Ênfase5 16" xfId="250"/>
    <cellStyle name="40% - Ênfase5 17" xfId="264"/>
    <cellStyle name="40% - Ênfase5 18" xfId="278"/>
    <cellStyle name="40% - Ênfase5 19" xfId="292"/>
    <cellStyle name="40% - Ênfase5 2" xfId="54"/>
    <cellStyle name="40% - Ênfase5 20" xfId="306"/>
    <cellStyle name="40% - Ênfase5 21" xfId="320"/>
    <cellStyle name="40% - Ênfase5 22" xfId="334"/>
    <cellStyle name="40% - Ênfase5 23" xfId="348"/>
    <cellStyle name="40% - Ênfase5 24" xfId="362"/>
    <cellStyle name="40% - Ênfase5 25" xfId="376"/>
    <cellStyle name="40% - Ênfase5 3" xfId="68"/>
    <cellStyle name="40% - Ênfase5 4" xfId="82"/>
    <cellStyle name="40% - Ênfase5 5" xfId="96"/>
    <cellStyle name="40% - Ênfase5 6" xfId="110"/>
    <cellStyle name="40% - Ênfase5 7" xfId="124"/>
    <cellStyle name="40% - Ênfase5 8" xfId="138"/>
    <cellStyle name="40% - Ênfase5 9" xfId="152"/>
    <cellStyle name="40% - Ênfase6" xfId="39" builtinId="51" customBuiltin="1"/>
    <cellStyle name="40% - Ênfase6 10" xfId="168"/>
    <cellStyle name="40% - Ênfase6 11" xfId="182"/>
    <cellStyle name="40% - Ênfase6 12" xfId="196"/>
    <cellStyle name="40% - Ênfase6 13" xfId="210"/>
    <cellStyle name="40% - Ênfase6 14" xfId="224"/>
    <cellStyle name="40% - Ênfase6 15" xfId="238"/>
    <cellStyle name="40% - Ênfase6 16" xfId="252"/>
    <cellStyle name="40% - Ênfase6 17" xfId="266"/>
    <cellStyle name="40% - Ênfase6 18" xfId="280"/>
    <cellStyle name="40% - Ênfase6 19" xfId="294"/>
    <cellStyle name="40% - Ênfase6 2" xfId="56"/>
    <cellStyle name="40% - Ênfase6 20" xfId="308"/>
    <cellStyle name="40% - Ênfase6 21" xfId="322"/>
    <cellStyle name="40% - Ênfase6 22" xfId="336"/>
    <cellStyle name="40% - Ênfase6 23" xfId="350"/>
    <cellStyle name="40% - Ênfase6 24" xfId="364"/>
    <cellStyle name="40% - Ênfase6 25" xfId="378"/>
    <cellStyle name="40% - Ênfase6 3" xfId="70"/>
    <cellStyle name="40% - Ênfase6 4" xfId="84"/>
    <cellStyle name="40% - Ênfase6 5" xfId="98"/>
    <cellStyle name="40% - Ênfase6 6" xfId="112"/>
    <cellStyle name="40% - Ênfase6 7" xfId="126"/>
    <cellStyle name="40% - Ênfase6 8" xfId="140"/>
    <cellStyle name="40% - Ênfase6 9" xfId="154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10" xfId="141"/>
    <cellStyle name="Normal 11" xfId="155"/>
    <cellStyle name="Normal 12" xfId="169"/>
    <cellStyle name="Normal 13" xfId="183"/>
    <cellStyle name="Normal 14" xfId="197"/>
    <cellStyle name="Normal 15" xfId="211"/>
    <cellStyle name="Normal 16" xfId="225"/>
    <cellStyle name="Normal 17" xfId="239"/>
    <cellStyle name="Normal 18" xfId="253"/>
    <cellStyle name="Normal 19" xfId="267"/>
    <cellStyle name="Normal 2" xfId="41"/>
    <cellStyle name="Normal 20" xfId="281"/>
    <cellStyle name="Normal 21" xfId="295"/>
    <cellStyle name="Normal 22" xfId="309"/>
    <cellStyle name="Normal 23" xfId="323"/>
    <cellStyle name="Normal 24" xfId="337"/>
    <cellStyle name="Normal 25" xfId="351"/>
    <cellStyle name="Normal 26" xfId="365"/>
    <cellStyle name="Normal 3" xfId="43"/>
    <cellStyle name="Normal 4" xfId="57"/>
    <cellStyle name="Normal 5" xfId="71"/>
    <cellStyle name="Normal 6" xfId="85"/>
    <cellStyle name="Normal 7" xfId="99"/>
    <cellStyle name="Normal 8" xfId="113"/>
    <cellStyle name="Normal 9" xfId="127"/>
    <cellStyle name="Nota 10" xfId="142"/>
    <cellStyle name="Nota 11" xfId="156"/>
    <cellStyle name="Nota 12" xfId="170"/>
    <cellStyle name="Nota 13" xfId="184"/>
    <cellStyle name="Nota 14" xfId="198"/>
    <cellStyle name="Nota 15" xfId="212"/>
    <cellStyle name="Nota 16" xfId="226"/>
    <cellStyle name="Nota 17" xfId="240"/>
    <cellStyle name="Nota 18" xfId="254"/>
    <cellStyle name="Nota 19" xfId="268"/>
    <cellStyle name="Nota 2" xfId="42"/>
    <cellStyle name="Nota 20" xfId="282"/>
    <cellStyle name="Nota 21" xfId="296"/>
    <cellStyle name="Nota 22" xfId="310"/>
    <cellStyle name="Nota 23" xfId="324"/>
    <cellStyle name="Nota 24" xfId="338"/>
    <cellStyle name="Nota 25" xfId="352"/>
    <cellStyle name="Nota 26" xfId="366"/>
    <cellStyle name="Nota 3" xfId="44"/>
    <cellStyle name="Nota 4" xfId="58"/>
    <cellStyle name="Nota 5" xfId="72"/>
    <cellStyle name="Nota 6" xfId="86"/>
    <cellStyle name="Nota 7" xfId="100"/>
    <cellStyle name="Nota 8" xfId="114"/>
    <cellStyle name="Nota 9" xfId="128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60" transitionEvaluation="1"/>
  <dimension ref="A1:H11727"/>
  <sheetViews>
    <sheetView showGridLines="0" tabSelected="1" zoomScale="115" zoomScaleNormal="115" workbookViewId="0">
      <pane ySplit="6" topLeftCell="A11660" activePane="bottomLeft" state="frozen"/>
      <selection pane="bottomLeft" activeCell="A11670" sqref="A11670:XFD11670"/>
    </sheetView>
  </sheetViews>
  <sheetFormatPr defaultColWidth="9.625" defaultRowHeight="12.75" x14ac:dyDescent="0.2"/>
  <cols>
    <col min="1" max="1" width="21.625" style="1" customWidth="1"/>
    <col min="2" max="2" width="0.5" style="1" customWidth="1"/>
    <col min="3" max="3" width="21.625" style="2" customWidth="1"/>
    <col min="4" max="4" width="25.2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67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8"/>
      <c r="D5" s="52"/>
      <c r="E5" s="31"/>
      <c r="F5" s="40" t="s">
        <v>6255</v>
      </c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B114" s="58"/>
      <c r="C114" s="6"/>
      <c r="D114" s="5"/>
      <c r="E114" s="3" t="s">
        <v>6255</v>
      </c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B517" s="58"/>
      <c r="C517" s="23" t="s">
        <v>832</v>
      </c>
      <c r="D517" s="18"/>
      <c r="E517"/>
    </row>
    <row r="518" spans="1:5" ht="13.5" x14ac:dyDescent="0.25">
      <c r="A518" s="20" t="s">
        <v>6254</v>
      </c>
      <c r="B518" s="58"/>
      <c r="C518" s="24"/>
      <c r="D518" s="25"/>
      <c r="E518"/>
    </row>
    <row r="519" spans="1:5" ht="13.5" x14ac:dyDescent="0.25">
      <c r="A519" s="20"/>
      <c r="B519" s="58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59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 t="s">
        <v>1983</v>
      </c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60">
        <v>45429</v>
      </c>
      <c r="C11647" s="34">
        <f>VLOOKUP(B11647,ORIGINAL!B:E,4,FALSE)</f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60">
        <v>45430</v>
      </c>
      <c r="C11648" s="34">
        <f>VLOOKUP(B11648,ORIGINAL!B:E,4,FALSE)</f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11719</v>
      </c>
      <c r="B11649" s="60">
        <v>45431</v>
      </c>
      <c r="C11649" s="34">
        <f>VLOOKUP(B11649,ORIGINAL!B:E,4,FALSE)</f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11720</v>
      </c>
      <c r="B11650" s="60">
        <v>45432</v>
      </c>
      <c r="C11650" s="34">
        <f>VLOOKUP(B11650,ORIGINAL!B:E,4,FALSE)</f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11721</v>
      </c>
      <c r="B11651" s="60">
        <v>45433</v>
      </c>
      <c r="C11651" s="34">
        <f>VLOOKUP(B11651,ORIGINAL!B:E,4,FALSE)</f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11722</v>
      </c>
      <c r="B11652" s="60">
        <v>45434</v>
      </c>
      <c r="C11652" s="34">
        <f>VLOOKUP(B11652,ORIGINAL!B:E,4,FALSE)</f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11723</v>
      </c>
      <c r="B11653" s="60">
        <v>45435</v>
      </c>
      <c r="C11653" s="34">
        <f>VLOOKUP(B11653,ORIGINAL!B:E,4,FALSE)</f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11724</v>
      </c>
      <c r="B11654" s="60">
        <v>45436</v>
      </c>
      <c r="C11654" s="34">
        <f>VLOOKUP(B11654,ORIGINAL!B:E,4,FALSE)</f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11725</v>
      </c>
      <c r="B11655" s="60">
        <v>45437</v>
      </c>
      <c r="C11655" s="34">
        <f>VLOOKUP(B11655,ORIGINAL!B:E,4,FALSE)</f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11726</v>
      </c>
      <c r="B11656" s="60">
        <v>45438</v>
      </c>
      <c r="C11656" s="34">
        <f>VLOOKUP(B11656,ORIGINAL!B:E,4,FALSE)</f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11728</v>
      </c>
      <c r="B11657" s="60">
        <v>45439</v>
      </c>
      <c r="C11657" s="34">
        <f>VLOOKUP(B11657,ORIGINAL!B:E,4,FALSE)</f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11729</v>
      </c>
      <c r="B11658" s="60">
        <v>45440</v>
      </c>
      <c r="C11658" s="34">
        <f>VLOOKUP(B11658,ORIGINAL!B:E,4,FALSE)</f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11730</v>
      </c>
      <c r="B11659" s="60">
        <v>45441</v>
      </c>
      <c r="C11659" s="34">
        <f>VLOOKUP(B11659,ORIGINAL!B:E,4,FALSE)</f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11731</v>
      </c>
      <c r="B11660" s="60">
        <v>45442</v>
      </c>
      <c r="C11660" s="34">
        <f>VLOOKUP(B11660,ORIGINAL!B:E,4,FALSE)</f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11732</v>
      </c>
      <c r="B11661" s="60">
        <v>45443</v>
      </c>
      <c r="C11661" s="34">
        <f>VLOOKUP(B11661,ORIGINAL!B:E,4,FALSE)</f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11733</v>
      </c>
      <c r="B11662" s="60">
        <v>45444</v>
      </c>
      <c r="C11662" s="34">
        <f>VLOOKUP(B11662,ORIGINAL!B:E,4,FALSE)</f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11734</v>
      </c>
      <c r="B11663" s="60">
        <v>45445</v>
      </c>
      <c r="C11663" s="34">
        <f>VLOOKUP(B11663,ORIGINAL!B:E,4,FALSE)</f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11735</v>
      </c>
      <c r="B11664" s="60">
        <v>45446</v>
      </c>
      <c r="C11664" s="34">
        <f>VLOOKUP(B11664,ORIGINAL!B:E,4,FALSE)</f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11736</v>
      </c>
      <c r="B11665" s="60">
        <v>45447</v>
      </c>
      <c r="C11665" s="34">
        <f>VLOOKUP(B11665,ORIGINAL!B:E,4,FALSE)</f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11737</v>
      </c>
      <c r="B11666" s="60">
        <v>45448</v>
      </c>
      <c r="C11666" s="34">
        <f>VLOOKUP(B11666,ORIGINAL!B:E,4,FALSE)</f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11738</v>
      </c>
      <c r="B11667" s="60">
        <v>45449</v>
      </c>
      <c r="C11667" s="34">
        <f>VLOOKUP(B11667,ORIGINAL!B:E,4,FALSE)</f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11739</v>
      </c>
      <c r="B11668" s="60">
        <v>45450</v>
      </c>
      <c r="C11668" s="34">
        <f>VLOOKUP(B11668,ORIGINAL!B:E,4,FALSE)</f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11740</v>
      </c>
      <c r="B11669" s="60">
        <v>45451</v>
      </c>
      <c r="C11669" s="34">
        <f>VLOOKUP(B11669,ORIGINAL!B:E,4,FALSE)</f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11741</v>
      </c>
      <c r="B11670" s="60">
        <v>45452</v>
      </c>
      <c r="C11670" s="34">
        <f>VLOOKUP(B11670,ORIGINAL!B:E,4,FALSE)</f>
        <v>8.3400000000000002E-2</v>
      </c>
      <c r="D11670" s="35"/>
      <c r="E11670" s="36"/>
      <c r="F11670" s="32"/>
    </row>
    <row r="11671" spans="1:6" s="33" customFormat="1" ht="11.25" customHeight="1" x14ac:dyDescent="0.25">
      <c r="A11671" s="53" t="s">
        <v>1598</v>
      </c>
      <c r="B11671" s="53"/>
      <c r="C11671" s="29"/>
      <c r="D11671" s="30"/>
      <c r="E11671" s="31"/>
      <c r="F11671" s="32"/>
    </row>
    <row r="11672" spans="1:6" ht="12" customHeight="1" x14ac:dyDescent="0.2">
      <c r="A11672" s="55" t="s">
        <v>3432</v>
      </c>
      <c r="B11672" s="55"/>
      <c r="F11672" s="1"/>
    </row>
    <row r="11673" spans="1:6" x14ac:dyDescent="0.2">
      <c r="A11673" s="55" t="s">
        <v>294</v>
      </c>
      <c r="B11673" s="55"/>
      <c r="F11673" s="1"/>
    </row>
    <row r="11674" spans="1:6" ht="12" customHeight="1" x14ac:dyDescent="0.2">
      <c r="A11674" s="55" t="s">
        <v>3165</v>
      </c>
      <c r="B11674" s="55"/>
      <c r="D11674" s="16"/>
      <c r="F11674" s="1"/>
    </row>
    <row r="11675" spans="1:6" ht="12" customHeight="1" x14ac:dyDescent="0.2">
      <c r="A11675" s="55" t="s">
        <v>815</v>
      </c>
      <c r="B11675" s="55"/>
      <c r="D11675" s="16"/>
      <c r="F11675" s="1"/>
    </row>
    <row r="11676" spans="1:6" ht="12" customHeight="1" x14ac:dyDescent="0.2">
      <c r="A11676" s="55" t="s">
        <v>3124</v>
      </c>
      <c r="B11676" s="55"/>
      <c r="F11676" s="1"/>
    </row>
    <row r="11677" spans="1:6" ht="12" customHeight="1" x14ac:dyDescent="0.2">
      <c r="A11677" s="55" t="s">
        <v>841</v>
      </c>
      <c r="B11677" s="55"/>
    </row>
    <row r="11678" spans="1:6" ht="12" customHeight="1" x14ac:dyDescent="0.2">
      <c r="A11678" s="55" t="s">
        <v>5319</v>
      </c>
      <c r="B11678" s="55"/>
    </row>
    <row r="11679" spans="1:6" ht="12" customHeight="1" x14ac:dyDescent="0.2">
      <c r="A11679" s="55" t="s">
        <v>5265</v>
      </c>
      <c r="B11679" s="55"/>
      <c r="F11679" s="1"/>
    </row>
    <row r="11680" spans="1:6" ht="12" customHeight="1" x14ac:dyDescent="0.2">
      <c r="A11680" s="55" t="s">
        <v>6777</v>
      </c>
      <c r="B11680" s="55"/>
      <c r="F11680" s="1"/>
    </row>
    <row r="11681" spans="1:6" ht="12" customHeight="1" x14ac:dyDescent="0.2">
      <c r="A11681" s="55" t="s">
        <v>1159</v>
      </c>
      <c r="B11681" s="55"/>
      <c r="F11681" s="1"/>
    </row>
    <row r="11682" spans="1:6" ht="12" customHeight="1" x14ac:dyDescent="0.2">
      <c r="A11682" s="55" t="s">
        <v>4614</v>
      </c>
      <c r="B11682" s="55"/>
      <c r="F11682" s="1"/>
    </row>
    <row r="11683" spans="1:6" ht="12" customHeight="1" x14ac:dyDescent="0.2">
      <c r="A11683" s="55" t="s">
        <v>5639</v>
      </c>
      <c r="B11683" s="55"/>
      <c r="F11683" s="1"/>
    </row>
    <row r="11684" spans="1:6" ht="12" customHeight="1" x14ac:dyDescent="0.2">
      <c r="A11684" s="55" t="s">
        <v>3326</v>
      </c>
      <c r="B11684" s="55"/>
      <c r="F11684" s="1"/>
    </row>
    <row r="11685" spans="1:6" ht="12" customHeight="1" x14ac:dyDescent="0.2">
      <c r="A11685" s="54"/>
      <c r="B11685" s="54"/>
      <c r="F11685" s="1"/>
    </row>
    <row r="11686" spans="1:6" ht="12" customHeight="1" x14ac:dyDescent="0.2">
      <c r="A11686" s="50"/>
      <c r="B11686" s="50"/>
      <c r="F11686" s="1"/>
    </row>
    <row r="11687" spans="1:6" x14ac:dyDescent="0.2">
      <c r="F11687" s="1"/>
    </row>
    <row r="11688" spans="1:6" x14ac:dyDescent="0.2">
      <c r="A11688" s="4"/>
      <c r="B11688" s="4"/>
      <c r="F11688" s="1"/>
    </row>
    <row r="11689" spans="1:6" x14ac:dyDescent="0.2">
      <c r="A11689" s="4"/>
      <c r="B11689" s="4"/>
      <c r="F11689" s="1"/>
    </row>
    <row r="11690" spans="1:6" x14ac:dyDescent="0.2">
      <c r="A11690" s="4"/>
      <c r="B11690" s="4"/>
      <c r="C11690" s="1"/>
      <c r="F11690" s="1"/>
    </row>
    <row r="11691" spans="1:6" x14ac:dyDescent="0.2">
      <c r="A11691" s="4"/>
      <c r="B11691" s="4"/>
      <c r="C11691" s="1"/>
      <c r="F11691" s="1"/>
    </row>
    <row r="11692" spans="1:6" x14ac:dyDescent="0.2">
      <c r="A11692" s="4"/>
      <c r="B11692" s="4"/>
      <c r="C11692" s="1"/>
      <c r="F11692" s="1"/>
    </row>
    <row r="11693" spans="1:6" x14ac:dyDescent="0.2">
      <c r="A11693" s="4"/>
      <c r="B11693" s="4"/>
      <c r="F11693" s="1"/>
    </row>
    <row r="11694" spans="1:6" x14ac:dyDescent="0.2">
      <c r="A11694" s="4"/>
      <c r="B11694" s="4"/>
      <c r="F11694" s="1"/>
    </row>
    <row r="11695" spans="1:6" x14ac:dyDescent="0.2">
      <c r="A11695" s="4"/>
      <c r="B11695" s="4"/>
      <c r="F11695" s="1"/>
    </row>
    <row r="11696" spans="1:6" x14ac:dyDescent="0.2">
      <c r="A11696" s="4"/>
      <c r="B11696" s="4"/>
      <c r="F11696" s="1"/>
    </row>
    <row r="11697" spans="1:6" x14ac:dyDescent="0.2">
      <c r="A11697" s="4"/>
      <c r="B11697" s="4"/>
      <c r="F11697" s="1"/>
    </row>
    <row r="11698" spans="1:6" x14ac:dyDescent="0.2">
      <c r="A11698" s="4"/>
      <c r="B11698" s="4"/>
      <c r="F11698" s="1"/>
    </row>
    <row r="11699" spans="1:6" x14ac:dyDescent="0.2">
      <c r="A11699" s="4"/>
      <c r="B11699" s="4"/>
      <c r="F11699" s="1"/>
    </row>
    <row r="11700" spans="1:6" x14ac:dyDescent="0.2">
      <c r="A11700" s="4"/>
      <c r="B11700" s="4"/>
      <c r="F11700" s="1"/>
    </row>
    <row r="11701" spans="1:6" x14ac:dyDescent="0.2">
      <c r="A11701" s="4"/>
      <c r="B11701" s="4"/>
      <c r="F11701" s="1"/>
    </row>
    <row r="11702" spans="1:6" x14ac:dyDescent="0.2">
      <c r="A11702" s="4"/>
      <c r="B11702" s="4"/>
      <c r="F11702" s="1"/>
    </row>
    <row r="11703" spans="1:6" x14ac:dyDescent="0.2">
      <c r="A11703" s="4"/>
      <c r="B11703" s="4"/>
      <c r="F11703" s="1"/>
    </row>
    <row r="11704" spans="1:6" x14ac:dyDescent="0.2">
      <c r="A11704" s="4"/>
      <c r="B11704" s="4"/>
      <c r="F11704" s="1"/>
    </row>
    <row r="11705" spans="1:6" x14ac:dyDescent="0.2">
      <c r="A11705" s="4"/>
      <c r="B11705" s="4"/>
      <c r="F11705" s="1"/>
    </row>
    <row r="11706" spans="1:6" x14ac:dyDescent="0.2">
      <c r="A11706" s="4"/>
      <c r="B11706" s="4"/>
      <c r="F11706" s="1"/>
    </row>
    <row r="11707" spans="1:6" x14ac:dyDescent="0.2">
      <c r="A11707" s="4"/>
      <c r="B11707" s="4"/>
      <c r="F11707" s="1"/>
    </row>
    <row r="11708" spans="1:6" x14ac:dyDescent="0.2">
      <c r="A11708" s="4"/>
      <c r="B11708" s="4"/>
    </row>
    <row r="11709" spans="1:6" x14ac:dyDescent="0.2">
      <c r="A11709" s="4"/>
      <c r="B11709" s="4"/>
    </row>
    <row r="11710" spans="1:6" x14ac:dyDescent="0.2">
      <c r="A11710" s="4"/>
      <c r="B11710" s="4"/>
    </row>
    <row r="11711" spans="1:6" x14ac:dyDescent="0.2">
      <c r="A11711" s="4"/>
      <c r="B11711" s="4"/>
    </row>
    <row r="11712" spans="1:6" x14ac:dyDescent="0.2">
      <c r="A11712" s="4"/>
      <c r="B11712" s="4"/>
    </row>
    <row r="11713" spans="1:2" x14ac:dyDescent="0.2">
      <c r="A11713" s="4"/>
      <c r="B11713" s="4"/>
    </row>
    <row r="11714" spans="1:2" x14ac:dyDescent="0.2">
      <c r="A11714" s="4"/>
      <c r="B11714" s="4"/>
    </row>
    <row r="11715" spans="1:2" x14ac:dyDescent="0.2">
      <c r="A11715" s="4"/>
      <c r="B11715" s="4"/>
    </row>
    <row r="11716" spans="1:2" x14ac:dyDescent="0.2">
      <c r="A11716" s="4"/>
      <c r="B11716" s="4"/>
    </row>
    <row r="11717" spans="1:2" x14ac:dyDescent="0.2">
      <c r="A11717" s="4"/>
      <c r="B11717" s="4"/>
    </row>
    <row r="11718" spans="1:2" x14ac:dyDescent="0.2">
      <c r="A11718" s="4"/>
      <c r="B11718" s="4"/>
    </row>
    <row r="11719" spans="1:2" x14ac:dyDescent="0.2">
      <c r="A11719" s="4"/>
      <c r="B11719" s="4"/>
    </row>
    <row r="11720" spans="1:2" x14ac:dyDescent="0.2">
      <c r="A11720" s="4"/>
      <c r="B11720" s="4"/>
    </row>
    <row r="11721" spans="1:2" x14ac:dyDescent="0.2">
      <c r="A11721" s="4"/>
      <c r="B11721" s="4"/>
    </row>
    <row r="11722" spans="1:2" x14ac:dyDescent="0.2">
      <c r="A11722" s="4"/>
      <c r="B11722" s="4"/>
    </row>
    <row r="11723" spans="1:2" x14ac:dyDescent="0.2">
      <c r="A11723" s="4"/>
      <c r="B11723" s="4"/>
    </row>
    <row r="11724" spans="1:2" x14ac:dyDescent="0.2">
      <c r="A11724" s="4"/>
      <c r="B11724" s="4"/>
    </row>
    <row r="11725" spans="1:2" x14ac:dyDescent="0.2">
      <c r="A11725" s="4"/>
      <c r="B11725" s="4"/>
    </row>
    <row r="11726" spans="1:2" x14ac:dyDescent="0.2">
      <c r="A11726" s="4"/>
      <c r="B11726" s="4"/>
    </row>
    <row r="11727" spans="1:2" x14ac:dyDescent="0.2">
      <c r="A11727" s="4"/>
      <c r="B11727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6" workbookViewId="0">
      <selection activeCell="A25" sqref="A25:F32"/>
    </sheetView>
  </sheetViews>
  <sheetFormatPr defaultRowHeight="13.5" x14ac:dyDescent="0.25"/>
  <cols>
    <col min="1" max="1" width="11.625" customWidth="1"/>
    <col min="2" max="2" width="11.125" customWidth="1"/>
    <col min="5" max="5" width="13.375" customWidth="1"/>
  </cols>
  <sheetData>
    <row r="1" spans="1:6" ht="15" x14ac:dyDescent="0.25">
      <c r="A1" s="61" t="s">
        <v>11713</v>
      </c>
      <c r="B1" s="61" t="s">
        <v>11714</v>
      </c>
      <c r="C1" s="61" t="s">
        <v>11715</v>
      </c>
      <c r="D1" s="61" t="s">
        <v>11716</v>
      </c>
      <c r="E1" s="61" t="s">
        <v>11717</v>
      </c>
      <c r="F1" s="61" t="s">
        <v>11718</v>
      </c>
    </row>
    <row r="2" spans="1:6" ht="15" x14ac:dyDescent="0.25">
      <c r="A2" s="62">
        <v>45392</v>
      </c>
      <c r="B2" s="62">
        <v>45422</v>
      </c>
      <c r="C2" s="61">
        <v>0.58399999999999996</v>
      </c>
      <c r="D2" s="61">
        <v>0.58399999999999996</v>
      </c>
      <c r="E2" s="61">
        <v>8.3599999999999994E-2</v>
      </c>
      <c r="F2" s="61">
        <v>0.75419999999999998</v>
      </c>
    </row>
    <row r="3" spans="1:6" ht="15" x14ac:dyDescent="0.25">
      <c r="A3" s="62">
        <v>45393</v>
      </c>
      <c r="B3" s="62">
        <v>45423</v>
      </c>
      <c r="C3" s="61">
        <v>0.58120000000000005</v>
      </c>
      <c r="D3" s="61">
        <v>0.58120000000000005</v>
      </c>
      <c r="E3" s="61">
        <v>8.0799999999999997E-2</v>
      </c>
      <c r="F3" s="61">
        <v>0.75129999999999997</v>
      </c>
    </row>
    <row r="4" spans="1:6" ht="15" x14ac:dyDescent="0.25">
      <c r="A4" s="62">
        <v>45394</v>
      </c>
      <c r="B4" s="62">
        <v>45424</v>
      </c>
      <c r="C4" s="61">
        <v>0.55720000000000003</v>
      </c>
      <c r="D4" s="61">
        <v>0.55720000000000003</v>
      </c>
      <c r="E4" s="61">
        <v>5.6899999999999999E-2</v>
      </c>
      <c r="F4" s="61">
        <v>0.71730000000000005</v>
      </c>
    </row>
    <row r="5" spans="1:6" ht="15" x14ac:dyDescent="0.25">
      <c r="A5" s="62">
        <v>45395</v>
      </c>
      <c r="B5" s="62">
        <v>45425</v>
      </c>
      <c r="C5" s="61">
        <v>0.5212</v>
      </c>
      <c r="D5" s="61">
        <v>0.5212</v>
      </c>
      <c r="E5" s="61">
        <v>2.1100000000000001E-2</v>
      </c>
      <c r="F5" s="61">
        <v>0.68120000000000003</v>
      </c>
    </row>
    <row r="6" spans="1:6" ht="15" x14ac:dyDescent="0.25">
      <c r="A6" s="62">
        <v>45396</v>
      </c>
      <c r="B6" s="62">
        <v>45426</v>
      </c>
      <c r="C6" s="61">
        <v>0.55700000000000005</v>
      </c>
      <c r="D6" s="61">
        <v>0.55700000000000005</v>
      </c>
      <c r="E6" s="61">
        <v>5.67E-2</v>
      </c>
      <c r="F6" s="61">
        <v>0.71709999999999996</v>
      </c>
    </row>
    <row r="7" spans="1:6" ht="15" x14ac:dyDescent="0.25">
      <c r="A7" s="64">
        <v>45397</v>
      </c>
      <c r="B7" s="64">
        <v>45427</v>
      </c>
      <c r="C7" s="63">
        <v>0.58279999999999998</v>
      </c>
      <c r="D7" s="63">
        <v>0.58279999999999998</v>
      </c>
      <c r="E7" s="63">
        <v>8.2400000000000001E-2</v>
      </c>
      <c r="F7" s="63">
        <v>0.753</v>
      </c>
    </row>
    <row r="8" spans="1:6" ht="15" x14ac:dyDescent="0.25">
      <c r="A8" s="64">
        <v>45398</v>
      </c>
      <c r="B8" s="64">
        <v>45428</v>
      </c>
      <c r="C8" s="63">
        <v>0.58479999999999999</v>
      </c>
      <c r="D8" s="63">
        <v>0.58479999999999999</v>
      </c>
      <c r="E8" s="63">
        <v>8.4400000000000003E-2</v>
      </c>
      <c r="F8" s="63">
        <v>0.755</v>
      </c>
    </row>
    <row r="9" spans="1:6" ht="15" x14ac:dyDescent="0.25">
      <c r="A9" s="64">
        <v>45399</v>
      </c>
      <c r="B9" s="64">
        <v>45429</v>
      </c>
      <c r="C9" s="63">
        <v>0.56020000000000003</v>
      </c>
      <c r="D9" s="63">
        <v>0.56020000000000003</v>
      </c>
      <c r="E9" s="63">
        <v>5.9900000000000002E-2</v>
      </c>
      <c r="F9" s="63">
        <v>0.76029999999999998</v>
      </c>
    </row>
    <row r="10" spans="1:6" ht="15" x14ac:dyDescent="0.25">
      <c r="A10" s="64">
        <v>45400</v>
      </c>
      <c r="B10" s="64">
        <v>45430</v>
      </c>
      <c r="C10" s="63">
        <v>0.5675</v>
      </c>
      <c r="D10" s="63">
        <v>0.5675</v>
      </c>
      <c r="E10" s="63">
        <v>6.7199999999999996E-2</v>
      </c>
      <c r="F10" s="63">
        <v>0.76770000000000005</v>
      </c>
    </row>
    <row r="11" spans="1:6" ht="15" x14ac:dyDescent="0.25">
      <c r="A11" s="64">
        <v>45401</v>
      </c>
      <c r="B11" s="64">
        <v>45431</v>
      </c>
      <c r="C11" s="63">
        <v>0.53639999999999999</v>
      </c>
      <c r="D11" s="63">
        <v>0.53639999999999999</v>
      </c>
      <c r="E11" s="63">
        <v>3.6200000000000003E-2</v>
      </c>
      <c r="F11" s="63">
        <v>0.72640000000000005</v>
      </c>
    </row>
    <row r="12" spans="1:6" ht="15" x14ac:dyDescent="0.25">
      <c r="A12" s="64">
        <v>45402</v>
      </c>
      <c r="B12" s="64">
        <v>45432</v>
      </c>
      <c r="C12" s="63">
        <v>0.51019999999999999</v>
      </c>
      <c r="D12" s="63">
        <v>0.51019999999999999</v>
      </c>
      <c r="E12" s="63">
        <v>1.01E-2</v>
      </c>
      <c r="F12" s="63">
        <v>0.69020000000000004</v>
      </c>
    </row>
    <row r="13" spans="1:6" ht="15" x14ac:dyDescent="0.25">
      <c r="A13" s="64">
        <v>45403</v>
      </c>
      <c r="B13" s="64">
        <v>45433</v>
      </c>
      <c r="C13" s="63">
        <v>0.53649999999999998</v>
      </c>
      <c r="D13" s="63">
        <v>0.53649999999999998</v>
      </c>
      <c r="E13" s="63">
        <v>3.6299999999999999E-2</v>
      </c>
      <c r="F13" s="63">
        <v>0.72660000000000002</v>
      </c>
    </row>
    <row r="14" spans="1:6" ht="15" x14ac:dyDescent="0.25">
      <c r="A14" s="64">
        <v>45404</v>
      </c>
      <c r="B14" s="64">
        <v>45434</v>
      </c>
      <c r="C14" s="63">
        <v>0.56289999999999996</v>
      </c>
      <c r="D14" s="63">
        <v>0.56289999999999996</v>
      </c>
      <c r="E14" s="63">
        <v>6.2600000000000003E-2</v>
      </c>
      <c r="F14" s="63">
        <v>0.76300000000000001</v>
      </c>
    </row>
    <row r="15" spans="1:6" ht="15" x14ac:dyDescent="0.25">
      <c r="A15" s="64">
        <v>45405</v>
      </c>
      <c r="B15" s="64">
        <v>45435</v>
      </c>
      <c r="C15" s="63">
        <v>0.56079999999999997</v>
      </c>
      <c r="D15" s="63">
        <v>0.56079999999999997</v>
      </c>
      <c r="E15" s="63">
        <v>6.0499999999999998E-2</v>
      </c>
      <c r="F15" s="63">
        <v>0.76090000000000002</v>
      </c>
    </row>
    <row r="16" spans="1:6" ht="15" x14ac:dyDescent="0.25">
      <c r="A16" s="64">
        <v>45406</v>
      </c>
      <c r="B16" s="64">
        <v>45436</v>
      </c>
      <c r="C16" s="63">
        <v>0.56299999999999994</v>
      </c>
      <c r="D16" s="63">
        <v>0.56299999999999994</v>
      </c>
      <c r="E16" s="63">
        <v>6.2700000000000006E-2</v>
      </c>
      <c r="F16" s="63">
        <v>0.7631</v>
      </c>
    </row>
    <row r="17" spans="1:6" ht="15" x14ac:dyDescent="0.25">
      <c r="A17" s="64">
        <v>45407</v>
      </c>
      <c r="B17" s="64">
        <v>45437</v>
      </c>
      <c r="C17" s="63">
        <v>0.56240000000000001</v>
      </c>
      <c r="D17" s="63">
        <v>0.56240000000000001</v>
      </c>
      <c r="E17" s="63">
        <v>6.2100000000000002E-2</v>
      </c>
      <c r="F17" s="63">
        <v>0.76249999999999996</v>
      </c>
    </row>
    <row r="18" spans="1:6" ht="15" x14ac:dyDescent="0.25">
      <c r="A18" s="66">
        <v>45408</v>
      </c>
      <c r="B18" s="66">
        <v>45438</v>
      </c>
      <c r="C18" s="65">
        <v>0.53669999999999995</v>
      </c>
      <c r="D18" s="65">
        <v>0.53669999999999995</v>
      </c>
      <c r="E18" s="65">
        <v>3.6499999999999998E-2</v>
      </c>
      <c r="F18" s="65">
        <v>0.7268</v>
      </c>
    </row>
    <row r="19" spans="1:6" ht="15" x14ac:dyDescent="0.25">
      <c r="A19" s="66">
        <v>45409</v>
      </c>
      <c r="B19" s="66">
        <v>45439</v>
      </c>
      <c r="C19" s="65">
        <v>0.50880000000000003</v>
      </c>
      <c r="D19" s="65">
        <v>0.50880000000000003</v>
      </c>
      <c r="E19" s="65">
        <v>8.8000000000000005E-3</v>
      </c>
      <c r="F19" s="65">
        <v>0.68889999999999996</v>
      </c>
    </row>
    <row r="20" spans="1:6" ht="15" x14ac:dyDescent="0.25">
      <c r="A20" s="66">
        <v>45410</v>
      </c>
      <c r="B20" s="66">
        <v>45440</v>
      </c>
      <c r="C20" s="65">
        <v>0.53520000000000001</v>
      </c>
      <c r="D20" s="65">
        <v>0.53520000000000001</v>
      </c>
      <c r="E20" s="65">
        <v>3.5000000000000003E-2</v>
      </c>
      <c r="F20" s="65">
        <v>0.72519999999999996</v>
      </c>
    </row>
    <row r="21" spans="1:6" ht="15" x14ac:dyDescent="0.25">
      <c r="A21" s="66">
        <v>45411</v>
      </c>
      <c r="B21" s="66">
        <v>45441</v>
      </c>
      <c r="C21" s="65" t="s">
        <v>11727</v>
      </c>
      <c r="D21" s="65" t="s">
        <v>11727</v>
      </c>
      <c r="E21" s="65">
        <v>6.1100000000000002E-2</v>
      </c>
      <c r="F21" s="65">
        <v>0.76149999999999995</v>
      </c>
    </row>
    <row r="22" spans="1:6" ht="15" x14ac:dyDescent="0.25">
      <c r="A22" s="66">
        <v>45412</v>
      </c>
      <c r="B22" s="66">
        <v>45442</v>
      </c>
      <c r="C22" s="65" t="s">
        <v>11727</v>
      </c>
      <c r="D22" s="65" t="s">
        <v>11727</v>
      </c>
      <c r="E22" s="65">
        <v>5.8999999999999997E-2</v>
      </c>
      <c r="F22" s="65">
        <v>0.75939999999999996</v>
      </c>
    </row>
    <row r="23" spans="1:6" ht="15" x14ac:dyDescent="0.25">
      <c r="A23" s="66">
        <v>45413</v>
      </c>
      <c r="B23" s="66">
        <v>45443</v>
      </c>
      <c r="C23" s="65" t="s">
        <v>11727</v>
      </c>
      <c r="D23" s="65" t="s">
        <v>11727</v>
      </c>
      <c r="E23" s="65">
        <v>5.1200000000000002E-2</v>
      </c>
      <c r="F23" s="65">
        <v>0.72150000000000003</v>
      </c>
    </row>
    <row r="24" spans="1:6" ht="15" x14ac:dyDescent="0.25">
      <c r="A24" s="66">
        <v>45413</v>
      </c>
      <c r="B24" s="66">
        <v>45444</v>
      </c>
      <c r="C24" s="65">
        <v>0.58740000000000003</v>
      </c>
      <c r="D24" s="65">
        <v>0.58740000000000003</v>
      </c>
      <c r="E24" s="65">
        <v>8.6999999999999994E-2</v>
      </c>
      <c r="F24" s="65">
        <v>0.75760000000000005</v>
      </c>
    </row>
    <row r="25" spans="1:6" ht="15" x14ac:dyDescent="0.25">
      <c r="A25" s="70">
        <v>45414</v>
      </c>
      <c r="B25" s="70">
        <v>45445</v>
      </c>
      <c r="C25" s="69">
        <v>0.58740000000000003</v>
      </c>
      <c r="D25" s="69">
        <v>0.58740000000000003</v>
      </c>
      <c r="E25" s="69">
        <v>8.6999999999999994E-2</v>
      </c>
      <c r="F25" s="69">
        <v>0.75760000000000005</v>
      </c>
    </row>
    <row r="26" spans="1:6" ht="15" x14ac:dyDescent="0.25">
      <c r="A26" s="70">
        <v>45415</v>
      </c>
      <c r="B26" s="70">
        <v>45446</v>
      </c>
      <c r="C26" s="69">
        <v>0.5524</v>
      </c>
      <c r="D26" s="69">
        <v>0.5524</v>
      </c>
      <c r="E26" s="69">
        <v>5.21E-2</v>
      </c>
      <c r="F26" s="69">
        <v>0.72240000000000004</v>
      </c>
    </row>
    <row r="27" spans="1:6" ht="15" x14ac:dyDescent="0.25">
      <c r="A27" s="70">
        <v>45416</v>
      </c>
      <c r="B27" s="70">
        <v>45447</v>
      </c>
      <c r="C27" s="69">
        <v>0.54890000000000005</v>
      </c>
      <c r="D27" s="69">
        <v>0.54890000000000005</v>
      </c>
      <c r="E27" s="69">
        <v>4.87E-2</v>
      </c>
      <c r="F27" s="69">
        <v>0.71899999999999997</v>
      </c>
    </row>
    <row r="28" spans="1:6" ht="15" x14ac:dyDescent="0.25">
      <c r="A28" s="70">
        <v>45417</v>
      </c>
      <c r="B28" s="70">
        <v>45448</v>
      </c>
      <c r="C28" s="69">
        <v>0.58479999999999999</v>
      </c>
      <c r="D28" s="69">
        <v>0.58479999999999999</v>
      </c>
      <c r="E28" s="69">
        <v>8.4400000000000003E-2</v>
      </c>
      <c r="F28" s="69">
        <v>0.755</v>
      </c>
    </row>
    <row r="29" spans="1:6" ht="15" x14ac:dyDescent="0.25">
      <c r="A29" s="70">
        <v>45418</v>
      </c>
      <c r="B29" s="70">
        <v>45449</v>
      </c>
      <c r="C29" s="69">
        <v>0.6109</v>
      </c>
      <c r="D29" s="69">
        <v>0.6109</v>
      </c>
      <c r="E29" s="69">
        <v>0.1103</v>
      </c>
      <c r="F29" s="69">
        <v>0.79100000000000004</v>
      </c>
    </row>
    <row r="30" spans="1:6" ht="15" x14ac:dyDescent="0.25">
      <c r="A30" s="70">
        <v>45419</v>
      </c>
      <c r="B30" s="70">
        <v>45450</v>
      </c>
      <c r="C30" s="69">
        <v>0.60870000000000002</v>
      </c>
      <c r="D30" s="69">
        <v>0.60870000000000002</v>
      </c>
      <c r="E30" s="69">
        <v>0.1082</v>
      </c>
      <c r="F30" s="69">
        <v>0.78890000000000005</v>
      </c>
    </row>
    <row r="31" spans="1:6" ht="15" x14ac:dyDescent="0.25">
      <c r="A31" s="70">
        <v>45420</v>
      </c>
      <c r="B31" s="70">
        <v>45451</v>
      </c>
      <c r="C31" s="69">
        <v>0.60650000000000004</v>
      </c>
      <c r="D31" s="69">
        <v>0.60650000000000004</v>
      </c>
      <c r="E31" s="69">
        <v>0.106</v>
      </c>
      <c r="F31" s="69">
        <v>0.78669999999999995</v>
      </c>
    </row>
    <row r="32" spans="1:6" ht="15" x14ac:dyDescent="0.25">
      <c r="A32" s="70">
        <v>45421</v>
      </c>
      <c r="B32" s="70">
        <v>45452</v>
      </c>
      <c r="C32" s="69">
        <v>0.58379999999999999</v>
      </c>
      <c r="D32" s="69">
        <v>0.58379999999999999</v>
      </c>
      <c r="E32" s="69">
        <v>8.3400000000000002E-2</v>
      </c>
      <c r="F32" s="69">
        <v>0.754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TRD</vt:lpstr>
      <vt:lpstr>ORIGINAL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2024-04-26T12:48:38Z</cp:lastPrinted>
  <dcterms:created xsi:type="dcterms:W3CDTF">2021-10-01T12:34:13Z</dcterms:created>
  <dcterms:modified xsi:type="dcterms:W3CDTF">2024-05-13T12:42:24Z</dcterms:modified>
</cp:coreProperties>
</file>